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tabRatio="803" activeTab="5"/>
  </bookViews>
  <sheets>
    <sheet name="附表1工会经费收支预算总表" sheetId="1" r:id="rId1"/>
    <sheet name="附表2公共财政拨款支出预算表" sheetId="2" r:id="rId2"/>
    <sheet name="附表3三公预算" sheetId="3" r:id="rId3"/>
    <sheet name="附表4工会经费收支决算总表 " sheetId="4" r:id="rId4"/>
    <sheet name="附表5公共财政拨款支出决算表" sheetId="5" r:id="rId5"/>
    <sheet name="附表6三公决算" sheetId="6" r:id="rId6"/>
  </sheets>
  <definedNames>
    <definedName name="_xlnm.Print_Titles" localSheetId="0">'附表1工会经费收支预算总表'!$4:$4</definedName>
    <definedName name="_xlnm.Print_Titles" localSheetId="3">'附表4工会经费收支决算总表 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<sst xmlns="http://schemas.openxmlformats.org/spreadsheetml/2006/main" count="220" uniqueCount="99">
  <si>
    <t>附表1</t>
  </si>
  <si>
    <t>工会经费收支预算总表</t>
  </si>
  <si>
    <t>编制单位：漳平市总工会</t>
  </si>
  <si>
    <t>编制年度： 2020 年度</t>
  </si>
  <si>
    <t>单位：万元</t>
  </si>
  <si>
    <t>代码</t>
  </si>
  <si>
    <r>
      <t>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称</t>
    </r>
  </si>
  <si>
    <t>本年预算数</t>
  </si>
  <si>
    <t>会费收入</t>
  </si>
  <si>
    <t>职工活动支出</t>
  </si>
  <si>
    <t>拨缴经费收入</t>
  </si>
  <si>
    <t xml:space="preserve">    职工教育费</t>
  </si>
  <si>
    <t>上级补助收入</t>
  </si>
  <si>
    <t xml:space="preserve">    文体活动费</t>
  </si>
  <si>
    <t xml:space="preserve">    回拨补助</t>
  </si>
  <si>
    <t xml:space="preserve">    宣传活动费</t>
  </si>
  <si>
    <t xml:space="preserve">    专项补助</t>
  </si>
  <si>
    <t xml:space="preserve">    其他活动支出</t>
  </si>
  <si>
    <t xml:space="preserve">    帮扶补助</t>
  </si>
  <si>
    <t>维权支出</t>
  </si>
  <si>
    <t xml:space="preserve">    送温暖补助</t>
  </si>
  <si>
    <t xml:space="preserve">    劳动关系协调费</t>
  </si>
  <si>
    <t xml:space="preserve">    救灾补助</t>
  </si>
  <si>
    <t xml:space="preserve">    劳动保护费</t>
  </si>
  <si>
    <t xml:space="preserve">    其他补助</t>
  </si>
  <si>
    <t xml:space="preserve">    法律援助费</t>
  </si>
  <si>
    <t>政府补助收入</t>
  </si>
  <si>
    <t xml:space="preserve">    困难职工帮扶费</t>
  </si>
  <si>
    <t>行政补助收入</t>
  </si>
  <si>
    <t xml:space="preserve">    送温暖费</t>
  </si>
  <si>
    <t>事业收入</t>
  </si>
  <si>
    <t xml:space="preserve">    其他维权支出</t>
  </si>
  <si>
    <t>投资收益</t>
  </si>
  <si>
    <t>业务支出</t>
  </si>
  <si>
    <t>其他收入</t>
  </si>
  <si>
    <t xml:space="preserve">    培训费</t>
  </si>
  <si>
    <t>本年收入合计</t>
  </si>
  <si>
    <t xml:space="preserve">    会议费</t>
  </si>
  <si>
    <t xml:space="preserve">    外事费</t>
  </si>
  <si>
    <t xml:space="preserve">    专项业务费</t>
  </si>
  <si>
    <t xml:space="preserve">    其他业务费</t>
  </si>
  <si>
    <t>行政支出</t>
  </si>
  <si>
    <t xml:space="preserve">    工资福利支出</t>
  </si>
  <si>
    <t xml:space="preserve">    商品和服务支出</t>
  </si>
  <si>
    <t xml:space="preserve">    对个人和家庭补助</t>
  </si>
  <si>
    <t xml:space="preserve">    其他行政支出</t>
  </si>
  <si>
    <t>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</si>
  <si>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</si>
  <si>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</si>
  <si>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</si>
  <si>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交通工具购置</t>
  </si>
  <si>
    <t xml:space="preserve">    大型修缮</t>
  </si>
  <si>
    <t xml:space="preserve">    信息网络购建</t>
  </si>
  <si>
    <t xml:space="preserve">    其他资本性支出</t>
  </si>
  <si>
    <t>补助下级支出</t>
  </si>
  <si>
    <t>事业支出</t>
  </si>
  <si>
    <t>其他支出</t>
  </si>
  <si>
    <t>预备费</t>
  </si>
  <si>
    <t>本年支出合计</t>
  </si>
  <si>
    <t>附表2</t>
  </si>
  <si>
    <t>部门公共财政拨款支出预算表</t>
  </si>
  <si>
    <t>编制年度：2019年度</t>
  </si>
  <si>
    <t>科目编码</t>
  </si>
  <si>
    <t>科目名称</t>
  </si>
  <si>
    <t>基本支出</t>
  </si>
  <si>
    <t>项目支出</t>
  </si>
  <si>
    <t>一般公共服务支出</t>
  </si>
  <si>
    <t>……</t>
  </si>
  <si>
    <r>
      <t>2</t>
    </r>
    <r>
      <rPr>
        <sz val="12"/>
        <rFont val="宋体"/>
        <family val="0"/>
      </rPr>
      <t>0129</t>
    </r>
  </si>
  <si>
    <t>群众团体事务</t>
  </si>
  <si>
    <t>行政运行</t>
  </si>
  <si>
    <t>一般行政管理事务</t>
  </si>
  <si>
    <t>机关服务</t>
  </si>
  <si>
    <t>厂务公开</t>
  </si>
  <si>
    <t>工会疗休养</t>
  </si>
  <si>
    <t>事业运行</t>
  </si>
  <si>
    <t>其他群众团体事务支出</t>
  </si>
  <si>
    <t>合计</t>
  </si>
  <si>
    <t>注：1.本表反映部门本年度公共财政预算拨款支出情况。</t>
  </si>
  <si>
    <t xml:space="preserve">    2.本表列示到政府支出功能分类项级科目。</t>
  </si>
  <si>
    <t>附表3</t>
  </si>
  <si>
    <t>“三公”经费支出预算表</t>
  </si>
  <si>
    <t>项目</t>
  </si>
  <si>
    <t>1、因公出国（境）费用</t>
  </si>
  <si>
    <t>2、公务接待费</t>
  </si>
  <si>
    <t>3、公务用车费</t>
  </si>
  <si>
    <t>其中：（1）公务用车运行维护费</t>
  </si>
  <si>
    <t xml:space="preserve">          （2）公务用车购置费</t>
  </si>
  <si>
    <t>附表4</t>
  </si>
  <si>
    <t>工会经费收支决算总表</t>
  </si>
  <si>
    <r>
      <t>代</t>
    </r>
    <r>
      <rPr>
        <sz val="12"/>
        <rFont val="宋体"/>
        <family val="0"/>
      </rPr>
      <t>码</t>
    </r>
  </si>
  <si>
    <t>决算数</t>
  </si>
  <si>
    <t>附表5</t>
  </si>
  <si>
    <t>部门公共财政拨款支出决算表</t>
  </si>
  <si>
    <t>附表6</t>
  </si>
  <si>
    <t>“三公”经费支出决算表</t>
  </si>
  <si>
    <t>本年决算数</t>
  </si>
  <si>
    <t xml:space="preserve">     其中：（1）公务用车运行维护费</t>
  </si>
  <si>
    <t xml:space="preserve">            （2）公务用车购置费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</si>
</sst>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0.00_ "/>
    <numFmt numFmtId="178" formatCode="#,##0.0"/>
    <numFmt numFmtId="179" formatCode="0.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b/>
      <sz val="18"/>
      <name val="方正小标宋简体"/>
      <family val="0"/>
    </font>
    <font>
      <b/>
      <sz val="12"/>
      <name val="宋体"/>
      <family val="0"/>
    </font>
    <font>
      <sz val="12"/>
      <name val="华文中宋"/>
      <family val="0"/>
    </font>
    <font>
      <sz val="18"/>
      <name val="方正小标宋简体"/>
      <family val="0"/>
    </font>
    <font>
      <sz val="8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1" fillId="12" borderId="0" applyProtection="0">
      <alignment/>
    </xf>
    <xf numFmtId="0" fontId="11" fillId="12" borderId="0" applyProtection="0">
      <alignment/>
    </xf>
    <xf numFmtId="0" fontId="11" fillId="12" borderId="0" applyProtection="0">
      <alignment/>
    </xf>
    <xf numFmtId="0" fontId="11" fillId="12" borderId="0" applyProtection="0">
      <alignment/>
    </xf>
    <xf numFmtId="0" fontId="11" fillId="12" borderId="0" applyProtection="0">
      <alignment/>
    </xf>
    <xf numFmtId="0" fontId="11" fillId="12" borderId="0" applyProtection="0">
      <alignment/>
    </xf>
    <xf numFmtId="0" fontId="11" fillId="12" borderId="0" applyProtection="0">
      <alignment/>
    </xf>
    <xf numFmtId="0" fontId="11" fillId="9" borderId="0" applyProtection="0">
      <alignment/>
    </xf>
    <xf numFmtId="0" fontId="11" fillId="9" borderId="0" applyProtection="0">
      <alignment/>
    </xf>
    <xf numFmtId="0" fontId="11" fillId="9" borderId="0" applyProtection="0">
      <alignment/>
    </xf>
    <xf numFmtId="0" fontId="11" fillId="9" borderId="0" applyProtection="0">
      <alignment/>
    </xf>
    <xf numFmtId="0" fontId="11" fillId="9" borderId="0" applyProtection="0">
      <alignment/>
    </xf>
    <xf numFmtId="0" fontId="11" fillId="9" borderId="0" applyProtection="0">
      <alignment/>
    </xf>
    <xf numFmtId="0" fontId="11" fillId="9" borderId="0" applyProtection="0">
      <alignment/>
    </xf>
    <xf numFmtId="0" fontId="11" fillId="10" borderId="0" applyProtection="0">
      <alignment/>
    </xf>
    <xf numFmtId="0" fontId="11" fillId="10" borderId="0" applyProtection="0">
      <alignment/>
    </xf>
    <xf numFmtId="0" fontId="11" fillId="10" borderId="0" applyProtection="0">
      <alignment/>
    </xf>
    <xf numFmtId="0" fontId="11" fillId="10" borderId="0" applyProtection="0">
      <alignment/>
    </xf>
    <xf numFmtId="0" fontId="11" fillId="10" borderId="0" applyProtection="0">
      <alignment/>
    </xf>
    <xf numFmtId="0" fontId="11" fillId="10" borderId="0" applyProtection="0">
      <alignment/>
    </xf>
    <xf numFmtId="0" fontId="11" fillId="10" borderId="0" applyProtection="0">
      <alignment/>
    </xf>
    <xf numFmtId="0" fontId="11" fillId="13" borderId="0" applyProtection="0">
      <alignment/>
    </xf>
    <xf numFmtId="0" fontId="11" fillId="13" borderId="0" applyProtection="0">
      <alignment/>
    </xf>
    <xf numFmtId="0" fontId="11" fillId="13" borderId="0" applyProtection="0">
      <alignment/>
    </xf>
    <xf numFmtId="0" fontId="11" fillId="13" borderId="0" applyProtection="0">
      <alignment/>
    </xf>
    <xf numFmtId="0" fontId="11" fillId="13" borderId="0" applyProtection="0">
      <alignment/>
    </xf>
    <xf numFmtId="0" fontId="11" fillId="13" borderId="0" applyProtection="0">
      <alignment/>
    </xf>
    <xf numFmtId="0" fontId="11" fillId="13" borderId="0" applyProtection="0">
      <alignment/>
    </xf>
    <xf numFmtId="0" fontId="11" fillId="14" borderId="0" applyProtection="0">
      <alignment/>
    </xf>
    <xf numFmtId="0" fontId="11" fillId="14" borderId="0" applyProtection="0">
      <alignment/>
    </xf>
    <xf numFmtId="0" fontId="11" fillId="14" borderId="0" applyProtection="0">
      <alignment/>
    </xf>
    <xf numFmtId="0" fontId="11" fillId="14" borderId="0" applyProtection="0">
      <alignment/>
    </xf>
    <xf numFmtId="0" fontId="11" fillId="14" borderId="0" applyProtection="0">
      <alignment/>
    </xf>
    <xf numFmtId="0" fontId="11" fillId="14" borderId="0" applyProtection="0">
      <alignment/>
    </xf>
    <xf numFmtId="0" fontId="11" fillId="14" borderId="0" applyProtection="0">
      <alignment/>
    </xf>
    <xf numFmtId="0" fontId="11" fillId="15" borderId="0" applyProtection="0">
      <alignment/>
    </xf>
    <xf numFmtId="0" fontId="11" fillId="15" borderId="0" applyProtection="0">
      <alignment/>
    </xf>
    <xf numFmtId="0" fontId="11" fillId="15" borderId="0" applyProtection="0">
      <alignment/>
    </xf>
    <xf numFmtId="0" fontId="11" fillId="15" borderId="0" applyProtection="0">
      <alignment/>
    </xf>
    <xf numFmtId="0" fontId="11" fillId="15" borderId="0" applyProtection="0">
      <alignment/>
    </xf>
    <xf numFmtId="0" fontId="11" fillId="15" borderId="0" applyProtection="0">
      <alignment/>
    </xf>
    <xf numFmtId="0" fontId="11" fillId="15" borderId="0" applyProtection="0">
      <alignment/>
    </xf>
    <xf numFmtId="9" fontId="0" fillId="0" borderId="0" applyFont="0" applyFill="0" applyBorder="0" applyAlignment="0" applyProtection="0"/>
    <xf numFmtId="0" fontId="10" fillId="0" borderId="0" applyProtection="0">
      <alignment/>
    </xf>
    <xf numFmtId="0" fontId="23" fillId="0" borderId="1" applyProtection="0">
      <alignment/>
    </xf>
    <xf numFmtId="0" fontId="23" fillId="0" borderId="1" applyProtection="0">
      <alignment/>
    </xf>
    <xf numFmtId="0" fontId="23" fillId="0" borderId="1" applyProtection="0">
      <alignment/>
    </xf>
    <xf numFmtId="0" fontId="23" fillId="0" borderId="1" applyProtection="0">
      <alignment/>
    </xf>
    <xf numFmtId="0" fontId="23" fillId="0" borderId="1" applyProtection="0">
      <alignment/>
    </xf>
    <xf numFmtId="0" fontId="23" fillId="0" borderId="1" applyProtection="0">
      <alignment/>
    </xf>
    <xf numFmtId="0" fontId="23" fillId="0" borderId="1" applyProtection="0">
      <alignment/>
    </xf>
    <xf numFmtId="0" fontId="24" fillId="0" borderId="2" applyProtection="0">
      <alignment/>
    </xf>
    <xf numFmtId="0" fontId="24" fillId="0" borderId="2" applyProtection="0">
      <alignment/>
    </xf>
    <xf numFmtId="0" fontId="24" fillId="0" borderId="2" applyProtection="0">
      <alignment/>
    </xf>
    <xf numFmtId="0" fontId="24" fillId="0" borderId="2" applyProtection="0">
      <alignment/>
    </xf>
    <xf numFmtId="0" fontId="24" fillId="0" borderId="2" applyProtection="0">
      <alignment/>
    </xf>
    <xf numFmtId="0" fontId="24" fillId="0" borderId="2" applyProtection="0">
      <alignment/>
    </xf>
    <xf numFmtId="0" fontId="24" fillId="0" borderId="2" applyProtection="0">
      <alignment/>
    </xf>
    <xf numFmtId="0" fontId="20" fillId="0" borderId="3" applyProtection="0">
      <alignment/>
    </xf>
    <xf numFmtId="0" fontId="20" fillId="0" borderId="3" applyProtection="0">
      <alignment/>
    </xf>
    <xf numFmtId="0" fontId="20" fillId="0" borderId="3" applyProtection="0">
      <alignment/>
    </xf>
    <xf numFmtId="0" fontId="20" fillId="0" borderId="3" applyProtection="0">
      <alignment/>
    </xf>
    <xf numFmtId="0" fontId="20" fillId="0" borderId="3" applyProtection="0">
      <alignment/>
    </xf>
    <xf numFmtId="0" fontId="20" fillId="0" borderId="3" applyProtection="0">
      <alignment/>
    </xf>
    <xf numFmtId="0" fontId="20" fillId="0" borderId="3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28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8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/>
    </xf>
    <xf numFmtId="0" fontId="1" fillId="0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0" borderId="0" applyNumberFormat="0" applyFill="0" applyBorder="0" applyAlignment="0" applyProtection="0"/>
    <xf numFmtId="0" fontId="29" fillId="4" borderId="0" applyProtection="0">
      <alignment/>
    </xf>
    <xf numFmtId="0" fontId="29" fillId="4" borderId="0" applyProtection="0">
      <alignment/>
    </xf>
    <xf numFmtId="0" fontId="29" fillId="4" borderId="0" applyProtection="0">
      <alignment/>
    </xf>
    <xf numFmtId="0" fontId="29" fillId="4" borderId="0" applyProtection="0">
      <alignment/>
    </xf>
    <xf numFmtId="0" fontId="29" fillId="4" borderId="0" applyProtection="0">
      <alignment/>
    </xf>
    <xf numFmtId="0" fontId="29" fillId="4" borderId="0" applyProtection="0">
      <alignment/>
    </xf>
    <xf numFmtId="0" fontId="29" fillId="4" borderId="0" applyProtection="0">
      <alignment/>
    </xf>
    <xf numFmtId="0" fontId="29" fillId="4" borderId="0" applyProtection="0">
      <alignment/>
    </xf>
    <xf numFmtId="0" fontId="31" fillId="4" borderId="0" applyProtection="0">
      <alignment/>
    </xf>
    <xf numFmtId="0" fontId="29" fillId="4" borderId="0" applyProtection="0">
      <alignment/>
    </xf>
    <xf numFmtId="0" fontId="29" fillId="4" borderId="0" applyProtection="0">
      <alignment/>
    </xf>
    <xf numFmtId="0" fontId="29" fillId="4" borderId="0" applyProtection="0">
      <alignment/>
    </xf>
    <xf numFmtId="0" fontId="26" fillId="0" borderId="4" applyProtection="0">
      <alignment/>
    </xf>
    <xf numFmtId="0" fontId="26" fillId="0" borderId="4" applyProtection="0">
      <alignment/>
    </xf>
    <xf numFmtId="0" fontId="26" fillId="0" borderId="4" applyProtection="0">
      <alignment/>
    </xf>
    <xf numFmtId="0" fontId="26" fillId="0" borderId="4" applyProtection="0">
      <alignment/>
    </xf>
    <xf numFmtId="0" fontId="26" fillId="0" borderId="4" applyProtection="0">
      <alignment/>
    </xf>
    <xf numFmtId="0" fontId="26" fillId="0" borderId="4" applyProtection="0">
      <alignment/>
    </xf>
    <xf numFmtId="0" fontId="26" fillId="0" borderId="4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Protection="0">
      <alignment/>
    </xf>
    <xf numFmtId="176" fontId="0" fillId="0" borderId="0" applyProtection="0">
      <alignment/>
    </xf>
    <xf numFmtId="0" fontId="14" fillId="16" borderId="5" applyProtection="0">
      <alignment/>
    </xf>
    <xf numFmtId="0" fontId="14" fillId="16" borderId="5" applyProtection="0">
      <alignment/>
    </xf>
    <xf numFmtId="0" fontId="14" fillId="16" borderId="5" applyProtection="0">
      <alignment/>
    </xf>
    <xf numFmtId="0" fontId="14" fillId="16" borderId="5" applyProtection="0">
      <alignment/>
    </xf>
    <xf numFmtId="0" fontId="14" fillId="16" borderId="5" applyProtection="0">
      <alignment/>
    </xf>
    <xf numFmtId="0" fontId="14" fillId="16" borderId="5" applyProtection="0">
      <alignment/>
    </xf>
    <xf numFmtId="0" fontId="14" fillId="16" borderId="5" applyProtection="0">
      <alignment/>
    </xf>
    <xf numFmtId="0" fontId="25" fillId="17" borderId="6" applyProtection="0">
      <alignment/>
    </xf>
    <xf numFmtId="0" fontId="25" fillId="17" borderId="6" applyProtection="0">
      <alignment/>
    </xf>
    <xf numFmtId="0" fontId="25" fillId="17" borderId="6" applyProtection="0">
      <alignment/>
    </xf>
    <xf numFmtId="0" fontId="25" fillId="17" borderId="6" applyProtection="0">
      <alignment/>
    </xf>
    <xf numFmtId="0" fontId="25" fillId="17" borderId="6" applyProtection="0">
      <alignment/>
    </xf>
    <xf numFmtId="0" fontId="25" fillId="17" borderId="6" applyProtection="0">
      <alignment/>
    </xf>
    <xf numFmtId="0" fontId="25" fillId="17" borderId="6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7" fillId="0" borderId="7" applyProtection="0">
      <alignment/>
    </xf>
    <xf numFmtId="0" fontId="27" fillId="0" borderId="7" applyProtection="0">
      <alignment/>
    </xf>
    <xf numFmtId="0" fontId="27" fillId="0" borderId="7" applyProtection="0">
      <alignment/>
    </xf>
    <xf numFmtId="0" fontId="27" fillId="0" borderId="7" applyProtection="0">
      <alignment/>
    </xf>
    <xf numFmtId="0" fontId="27" fillId="0" borderId="7" applyProtection="0">
      <alignment/>
    </xf>
    <xf numFmtId="0" fontId="27" fillId="0" borderId="7" applyProtection="0">
      <alignment/>
    </xf>
    <xf numFmtId="0" fontId="27" fillId="0" borderId="7" applyProtection="0">
      <alignment/>
    </xf>
    <xf numFmtId="43" fontId="0" fillId="0" borderId="0" applyFont="0" applyFill="0" applyBorder="0" applyAlignment="0" applyProtection="0"/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1" fontId="0" fillId="0" borderId="0" applyFont="0" applyFill="0" applyBorder="0" applyAlignment="0" applyProtection="0"/>
    <xf numFmtId="0" fontId="11" fillId="18" borderId="0" applyProtection="0">
      <alignment/>
    </xf>
    <xf numFmtId="0" fontId="11" fillId="18" borderId="0" applyProtection="0">
      <alignment/>
    </xf>
    <xf numFmtId="0" fontId="11" fillId="18" borderId="0" applyProtection="0">
      <alignment/>
    </xf>
    <xf numFmtId="0" fontId="11" fillId="18" borderId="0" applyProtection="0">
      <alignment/>
    </xf>
    <xf numFmtId="0" fontId="11" fillId="18" borderId="0" applyProtection="0">
      <alignment/>
    </xf>
    <xf numFmtId="0" fontId="11" fillId="18" borderId="0" applyProtection="0">
      <alignment/>
    </xf>
    <xf numFmtId="0" fontId="11" fillId="18" borderId="0" applyProtection="0">
      <alignment/>
    </xf>
    <xf numFmtId="0" fontId="11" fillId="19" borderId="0" applyProtection="0">
      <alignment/>
    </xf>
    <xf numFmtId="0" fontId="11" fillId="19" borderId="0" applyProtection="0">
      <alignment/>
    </xf>
    <xf numFmtId="0" fontId="11" fillId="19" borderId="0" applyProtection="0">
      <alignment/>
    </xf>
    <xf numFmtId="0" fontId="11" fillId="19" borderId="0" applyProtection="0">
      <alignment/>
    </xf>
    <xf numFmtId="0" fontId="11" fillId="19" borderId="0" applyProtection="0">
      <alignment/>
    </xf>
    <xf numFmtId="0" fontId="11" fillId="19" borderId="0" applyProtection="0">
      <alignment/>
    </xf>
    <xf numFmtId="0" fontId="11" fillId="19" borderId="0" applyProtection="0">
      <alignment/>
    </xf>
    <xf numFmtId="0" fontId="11" fillId="20" borderId="0" applyProtection="0">
      <alignment/>
    </xf>
    <xf numFmtId="0" fontId="11" fillId="20" borderId="0" applyProtection="0">
      <alignment/>
    </xf>
    <xf numFmtId="0" fontId="11" fillId="20" borderId="0" applyProtection="0">
      <alignment/>
    </xf>
    <xf numFmtId="0" fontId="11" fillId="20" borderId="0" applyProtection="0">
      <alignment/>
    </xf>
    <xf numFmtId="0" fontId="11" fillId="20" borderId="0" applyProtection="0">
      <alignment/>
    </xf>
    <xf numFmtId="0" fontId="11" fillId="20" borderId="0" applyProtection="0">
      <alignment/>
    </xf>
    <xf numFmtId="0" fontId="11" fillId="20" borderId="0" applyProtection="0">
      <alignment/>
    </xf>
    <xf numFmtId="0" fontId="11" fillId="13" borderId="0" applyProtection="0">
      <alignment/>
    </xf>
    <xf numFmtId="0" fontId="11" fillId="13" borderId="0" applyProtection="0">
      <alignment/>
    </xf>
    <xf numFmtId="0" fontId="11" fillId="13" borderId="0" applyProtection="0">
      <alignment/>
    </xf>
    <xf numFmtId="0" fontId="11" fillId="13" borderId="0" applyProtection="0">
      <alignment/>
    </xf>
    <xf numFmtId="0" fontId="11" fillId="13" borderId="0" applyProtection="0">
      <alignment/>
    </xf>
    <xf numFmtId="0" fontId="11" fillId="13" borderId="0" applyProtection="0">
      <alignment/>
    </xf>
    <xf numFmtId="0" fontId="11" fillId="13" borderId="0" applyProtection="0">
      <alignment/>
    </xf>
    <xf numFmtId="0" fontId="11" fillId="14" borderId="0" applyProtection="0">
      <alignment/>
    </xf>
    <xf numFmtId="0" fontId="11" fillId="14" borderId="0" applyProtection="0">
      <alignment/>
    </xf>
    <xf numFmtId="0" fontId="11" fillId="14" borderId="0" applyProtection="0">
      <alignment/>
    </xf>
    <xf numFmtId="0" fontId="11" fillId="14" borderId="0" applyProtection="0">
      <alignment/>
    </xf>
    <xf numFmtId="0" fontId="11" fillId="14" borderId="0" applyProtection="0">
      <alignment/>
    </xf>
    <xf numFmtId="0" fontId="11" fillId="14" borderId="0" applyProtection="0">
      <alignment/>
    </xf>
    <xf numFmtId="0" fontId="11" fillId="14" borderId="0" applyProtection="0">
      <alignment/>
    </xf>
    <xf numFmtId="0" fontId="11" fillId="21" borderId="0" applyProtection="0">
      <alignment/>
    </xf>
    <xf numFmtId="0" fontId="11" fillId="21" borderId="0" applyProtection="0">
      <alignment/>
    </xf>
    <xf numFmtId="0" fontId="11" fillId="21" borderId="0" applyProtection="0">
      <alignment/>
    </xf>
    <xf numFmtId="0" fontId="11" fillId="21" borderId="0" applyProtection="0">
      <alignment/>
    </xf>
    <xf numFmtId="0" fontId="11" fillId="21" borderId="0" applyProtection="0">
      <alignment/>
    </xf>
    <xf numFmtId="0" fontId="11" fillId="21" borderId="0" applyProtection="0">
      <alignment/>
    </xf>
    <xf numFmtId="0" fontId="11" fillId="21" borderId="0" applyProtection="0">
      <alignment/>
    </xf>
    <xf numFmtId="0" fontId="22" fillId="22" borderId="0" applyProtection="0">
      <alignment/>
    </xf>
    <xf numFmtId="0" fontId="22" fillId="22" borderId="0" applyProtection="0">
      <alignment/>
    </xf>
    <xf numFmtId="0" fontId="22" fillId="22" borderId="0" applyProtection="0">
      <alignment/>
    </xf>
    <xf numFmtId="0" fontId="22" fillId="22" borderId="0" applyProtection="0">
      <alignment/>
    </xf>
    <xf numFmtId="0" fontId="22" fillId="22" borderId="0" applyProtection="0">
      <alignment/>
    </xf>
    <xf numFmtId="0" fontId="22" fillId="22" borderId="0" applyProtection="0">
      <alignment/>
    </xf>
    <xf numFmtId="0" fontId="22" fillId="22" borderId="0" applyProtection="0">
      <alignment/>
    </xf>
    <xf numFmtId="0" fontId="12" fillId="16" borderId="8" applyProtection="0">
      <alignment/>
    </xf>
    <xf numFmtId="0" fontId="12" fillId="16" borderId="8" applyProtection="0">
      <alignment/>
    </xf>
    <xf numFmtId="0" fontId="12" fillId="16" borderId="8" applyProtection="0">
      <alignment/>
    </xf>
    <xf numFmtId="0" fontId="12" fillId="16" borderId="8" applyProtection="0">
      <alignment/>
    </xf>
    <xf numFmtId="0" fontId="12" fillId="16" borderId="8" applyProtection="0">
      <alignment/>
    </xf>
    <xf numFmtId="0" fontId="12" fillId="16" borderId="8" applyProtection="0">
      <alignment/>
    </xf>
    <xf numFmtId="0" fontId="12" fillId="16" borderId="8" applyProtection="0">
      <alignment/>
    </xf>
    <xf numFmtId="0" fontId="13" fillId="7" borderId="5" applyProtection="0">
      <alignment/>
    </xf>
    <xf numFmtId="0" fontId="13" fillId="7" borderId="5" applyProtection="0">
      <alignment/>
    </xf>
    <xf numFmtId="0" fontId="13" fillId="7" borderId="5" applyProtection="0">
      <alignment/>
    </xf>
    <xf numFmtId="0" fontId="13" fillId="7" borderId="5" applyProtection="0">
      <alignment/>
    </xf>
    <xf numFmtId="0" fontId="13" fillId="7" borderId="5" applyProtection="0">
      <alignment/>
    </xf>
    <xf numFmtId="0" fontId="13" fillId="7" borderId="5" applyProtection="0">
      <alignment/>
    </xf>
    <xf numFmtId="0" fontId="13" fillId="7" borderId="5" applyProtection="0">
      <alignment/>
    </xf>
    <xf numFmtId="0" fontId="30" fillId="0" borderId="0" applyProtection="0">
      <alignment/>
    </xf>
    <xf numFmtId="0" fontId="19" fillId="0" borderId="0" applyNumberFormat="0" applyFill="0" applyBorder="0" applyAlignment="0" applyProtection="0"/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</cellStyleXfs>
  <cellXfs count="6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 wrapText="1"/>
    </xf>
    <xf numFmtId="0" fontId="6" fillId="0" borderId="0" xfId="332" applyNumberFormat="1" applyFont="1" applyFill="1" applyBorder="1" applyAlignment="1">
      <alignment vertical="center"/>
    </xf>
    <xf numFmtId="0" fontId="0" fillId="0" borderId="0" xfId="332" applyNumberFormat="1" applyFont="1" applyFill="1" applyBorder="1" applyAlignment="1">
      <alignment vertical="center"/>
    </xf>
    <xf numFmtId="0" fontId="0" fillId="0" borderId="0" xfId="266" applyNumberFormat="1" applyFont="1" applyFill="1" applyBorder="1" applyAlignment="1">
      <alignment/>
    </xf>
    <xf numFmtId="0" fontId="7" fillId="0" borderId="0" xfId="333" applyNumberFormat="1" applyFont="1" applyFill="1" applyBorder="1" applyAlignment="1">
      <alignment vertical="center"/>
    </xf>
    <xf numFmtId="0" fontId="3" fillId="0" borderId="0" xfId="214" applyNumberFormat="1" applyFont="1" applyFill="1" applyBorder="1" applyAlignment="1">
      <alignment horizontal="centerContinuous" vertical="center"/>
    </xf>
    <xf numFmtId="0" fontId="0" fillId="0" borderId="0" xfId="333" applyNumberFormat="1" applyFont="1" applyFill="1" applyBorder="1" applyAlignment="1">
      <alignment vertical="center"/>
    </xf>
    <xf numFmtId="0" fontId="0" fillId="0" borderId="0" xfId="333" applyNumberFormat="1" applyFont="1" applyFill="1" applyBorder="1" applyAlignment="1">
      <alignment horizontal="right" vertical="center"/>
    </xf>
    <xf numFmtId="0" fontId="0" fillId="0" borderId="10" xfId="298" applyNumberFormat="1" applyFont="1" applyFill="1" applyBorder="1" applyAlignment="1">
      <alignment horizontal="left" vertical="center"/>
    </xf>
    <xf numFmtId="0" fontId="0" fillId="0" borderId="10" xfId="266" applyNumberFormat="1" applyFont="1" applyFill="1" applyBorder="1" applyAlignment="1">
      <alignment/>
    </xf>
    <xf numFmtId="177" fontId="0" fillId="0" borderId="10" xfId="266" applyNumberFormat="1" applyFont="1" applyFill="1" applyBorder="1" applyAlignment="1">
      <alignment/>
    </xf>
    <xf numFmtId="0" fontId="0" fillId="0" borderId="10" xfId="302" applyNumberFormat="1" applyFont="1" applyFill="1" applyBorder="1" applyAlignment="1">
      <alignment/>
    </xf>
    <xf numFmtId="49" fontId="0" fillId="0" borderId="10" xfId="298" applyNumberFormat="1" applyFont="1" applyFill="1" applyBorder="1" applyAlignment="1">
      <alignment horizontal="left" vertical="center"/>
    </xf>
    <xf numFmtId="178" fontId="0" fillId="0" borderId="10" xfId="298" applyNumberFormat="1" applyFont="1" applyFill="1" applyBorder="1" applyAlignment="1">
      <alignment horizontal="left" vertical="center"/>
    </xf>
    <xf numFmtId="0" fontId="0" fillId="0" borderId="10" xfId="302" applyNumberFormat="1" applyFont="1" applyFill="1" applyBorder="1" applyAlignment="1">
      <alignment horizontal="left" vertical="center"/>
    </xf>
    <xf numFmtId="0" fontId="4" fillId="0" borderId="10" xfId="302" applyNumberFormat="1" applyFont="1" applyFill="1" applyBorder="1" applyAlignment="1">
      <alignment vertical="center"/>
    </xf>
    <xf numFmtId="0" fontId="7" fillId="0" borderId="0" xfId="332" applyNumberFormat="1" applyFont="1" applyFill="1" applyBorder="1" applyAlignment="1">
      <alignment vertical="center"/>
    </xf>
    <xf numFmtId="177" fontId="0" fillId="0" borderId="0" xfId="332" applyNumberFormat="1" applyFont="1" applyFill="1" applyBorder="1" applyAlignment="1">
      <alignment vertical="center"/>
    </xf>
    <xf numFmtId="0" fontId="0" fillId="0" borderId="0" xfId="214" applyNumberFormat="1" applyFont="1" applyFill="1" applyBorder="1" applyAlignment="1">
      <alignment/>
    </xf>
    <xf numFmtId="0" fontId="8" fillId="0" borderId="0" xfId="301" applyNumberFormat="1" applyFont="1" applyFill="1" applyBorder="1" applyAlignment="1">
      <alignment/>
    </xf>
    <xf numFmtId="177" fontId="7" fillId="0" borderId="0" xfId="332" applyNumberFormat="1" applyFont="1" applyFill="1" applyBorder="1" applyAlignment="1">
      <alignment vertical="center"/>
    </xf>
    <xf numFmtId="177" fontId="0" fillId="0" borderId="0" xfId="0" applyNumberForma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179" fontId="0" fillId="0" borderId="10" xfId="0" applyNumberFormat="1" applyBorder="1" applyAlignment="1" applyProtection="1">
      <alignment horizontal="center" vertical="center" wrapText="1"/>
      <protection/>
    </xf>
    <xf numFmtId="177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43" fontId="0" fillId="0" borderId="10" xfId="0" applyNumberFormat="1" applyFont="1" applyBorder="1" applyAlignment="1" applyProtection="1">
      <alignment horizontal="left" vertical="center" shrinkToFit="1"/>
      <protection/>
    </xf>
    <xf numFmtId="177" fontId="0" fillId="0" borderId="10" xfId="0" applyNumberFormat="1" applyFont="1" applyBorder="1" applyAlignment="1" applyProtection="1">
      <alignment horizontal="right" vertical="center" shrinkToFit="1"/>
      <protection/>
    </xf>
    <xf numFmtId="177" fontId="0" fillId="0" borderId="10" xfId="332" applyNumberFormat="1" applyFont="1" applyFill="1" applyBorder="1" applyAlignment="1">
      <alignment vertical="center"/>
    </xf>
    <xf numFmtId="177" fontId="0" fillId="0" borderId="10" xfId="0" applyNumberFormat="1" applyFont="1" applyBorder="1" applyAlignment="1" applyProtection="1">
      <alignment horizontal="right" vertical="center" shrinkToFit="1"/>
      <protection hidden="1"/>
    </xf>
    <xf numFmtId="43" fontId="9" fillId="0" borderId="10" xfId="0" applyNumberFormat="1" applyFont="1" applyBorder="1" applyAlignment="1" applyProtection="1">
      <alignment horizontal="center" vertical="center" shrinkToFit="1"/>
      <protection/>
    </xf>
    <xf numFmtId="43" fontId="4" fillId="0" borderId="10" xfId="0" applyNumberFormat="1" applyFont="1" applyBorder="1" applyAlignment="1" applyProtection="1">
      <alignment horizontal="center" vertical="center" shrinkToFit="1"/>
      <protection/>
    </xf>
    <xf numFmtId="177" fontId="9" fillId="0" borderId="10" xfId="0" applyNumberFormat="1" applyFont="1" applyBorder="1" applyAlignment="1" applyProtection="1">
      <alignment horizontal="right" vertical="center" shrinkToFit="1"/>
      <protection/>
    </xf>
    <xf numFmtId="43" fontId="0" fillId="0" borderId="10" xfId="0" applyNumberFormat="1" applyFont="1" applyFill="1" applyBorder="1" applyAlignment="1" applyProtection="1">
      <alignment horizontal="left" vertical="center" shrinkToFit="1"/>
      <protection/>
    </xf>
    <xf numFmtId="177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177" fontId="0" fillId="0" borderId="10" xfId="302" applyNumberFormat="1" applyFont="1" applyFill="1" applyBorder="1" applyAlignment="1">
      <alignment/>
    </xf>
    <xf numFmtId="179" fontId="0" fillId="0" borderId="10" xfId="0" applyNumberFormat="1" applyFont="1" applyBorder="1" applyAlignment="1" applyProtection="1">
      <alignment horizontal="center" vertical="center" wrapText="1"/>
      <protection/>
    </xf>
    <xf numFmtId="177" fontId="0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214" applyNumberFormat="1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1" xfId="333" applyNumberFormat="1" applyFont="1" applyFill="1" applyBorder="1" applyAlignment="1">
      <alignment vertical="center"/>
    </xf>
    <xf numFmtId="178" fontId="0" fillId="0" borderId="0" xfId="299" applyNumberFormat="1" applyFont="1" applyFill="1" applyBorder="1" applyAlignment="1">
      <alignment horizontal="left"/>
    </xf>
    <xf numFmtId="0" fontId="0" fillId="0" borderId="0" xfId="299" applyNumberFormat="1" applyFont="1" applyFill="1" applyBorder="1" applyAlignment="1">
      <alignment horizontal="left" wrapText="1"/>
    </xf>
    <xf numFmtId="0" fontId="0" fillId="0" borderId="10" xfId="333" applyNumberFormat="1" applyFont="1" applyFill="1" applyBorder="1" applyAlignment="1">
      <alignment horizontal="center" vertical="center"/>
    </xf>
    <xf numFmtId="0" fontId="0" fillId="0" borderId="12" xfId="333" applyNumberFormat="1" applyFont="1" applyFill="1" applyBorder="1" applyAlignment="1">
      <alignment horizontal="center" vertical="center"/>
    </xf>
    <xf numFmtId="0" fontId="0" fillId="0" borderId="13" xfId="333" applyNumberFormat="1" applyFont="1" applyFill="1" applyBorder="1" applyAlignment="1">
      <alignment horizontal="center" vertical="center"/>
    </xf>
    <xf numFmtId="0" fontId="0" fillId="0" borderId="10" xfId="333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46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常规_04-分类改革-预算表" xfId="332"/>
    <cellStyle name="常规_04-分类改革-预算表 2" xfId="333"/>
    <cellStyle name="Hyperlink" xfId="334"/>
    <cellStyle name="好" xfId="335"/>
    <cellStyle name="好 2" xfId="336"/>
    <cellStyle name="好 2 2" xfId="337"/>
    <cellStyle name="好 2 2 2" xfId="338"/>
    <cellStyle name="好 2 2 3" xfId="339"/>
    <cellStyle name="好 2 3" xfId="340"/>
    <cellStyle name="好 3" xfId="341"/>
    <cellStyle name="好_5.中央部门决算（草案)-1" xfId="342"/>
    <cellStyle name="好_F00DC810C49E00C2E0430A3413167AE0" xfId="343"/>
    <cellStyle name="好_出版署2010年度中央部门决算草案" xfId="344"/>
    <cellStyle name="好_全国友协2010年度中央部门决算（草案）" xfId="345"/>
    <cellStyle name="好_司法部2010年度中央部门决算（草案）报" xfId="346"/>
    <cellStyle name="汇总" xfId="347"/>
    <cellStyle name="汇总 2" xfId="348"/>
    <cellStyle name="汇总 2 2" xfId="349"/>
    <cellStyle name="汇总 2 2 2" xfId="350"/>
    <cellStyle name="汇总 2 2 3" xfId="351"/>
    <cellStyle name="汇总 2 3" xfId="352"/>
    <cellStyle name="汇总 3" xfId="353"/>
    <cellStyle name="Currency" xfId="354"/>
    <cellStyle name="Currency [0]" xfId="355"/>
    <cellStyle name="货币[0] 2" xfId="356"/>
    <cellStyle name="货币[0] 3" xfId="357"/>
    <cellStyle name="计算" xfId="358"/>
    <cellStyle name="计算 2" xfId="359"/>
    <cellStyle name="计算 2 2" xfId="360"/>
    <cellStyle name="计算 2 2 2" xfId="361"/>
    <cellStyle name="计算 2 2 3" xfId="362"/>
    <cellStyle name="计算 2 3" xfId="363"/>
    <cellStyle name="计算 3" xfId="364"/>
    <cellStyle name="检查单元格" xfId="365"/>
    <cellStyle name="检查单元格 2" xfId="366"/>
    <cellStyle name="检查单元格 2 2" xfId="367"/>
    <cellStyle name="检查单元格 2 2 2" xfId="368"/>
    <cellStyle name="检查单元格 2 2 3" xfId="369"/>
    <cellStyle name="检查单元格 2 3" xfId="370"/>
    <cellStyle name="检查单元格 3" xfId="371"/>
    <cellStyle name="解释性文本" xfId="372"/>
    <cellStyle name="解释性文本 2" xfId="373"/>
    <cellStyle name="解释性文本 2 2" xfId="374"/>
    <cellStyle name="解释性文本 2 2 2" xfId="375"/>
    <cellStyle name="解释性文本 2 2 3" xfId="376"/>
    <cellStyle name="解释性文本 2 3" xfId="377"/>
    <cellStyle name="解释性文本 3" xfId="378"/>
    <cellStyle name="警告文本" xfId="379"/>
    <cellStyle name="警告文本 2" xfId="380"/>
    <cellStyle name="警告文本 2 2" xfId="381"/>
    <cellStyle name="警告文本 2 2 2" xfId="382"/>
    <cellStyle name="警告文本 2 2 3" xfId="383"/>
    <cellStyle name="警告文本 2 3" xfId="384"/>
    <cellStyle name="警告文本 3" xfId="385"/>
    <cellStyle name="链接单元格" xfId="386"/>
    <cellStyle name="链接单元格 2" xfId="387"/>
    <cellStyle name="链接单元格 2 2" xfId="388"/>
    <cellStyle name="链接单元格 2 2 2" xfId="389"/>
    <cellStyle name="链接单元格 2 2 3" xfId="390"/>
    <cellStyle name="链接单元格 2 3" xfId="391"/>
    <cellStyle name="链接单元格 3" xfId="392"/>
    <cellStyle name="Comma" xfId="393"/>
    <cellStyle name="千位分隔 2" xfId="394"/>
    <cellStyle name="千位分隔 2 2" xfId="395"/>
    <cellStyle name="千位分隔 2 2 2" xfId="396"/>
    <cellStyle name="千位分隔 2 2 3" xfId="397"/>
    <cellStyle name="千位分隔 2 3" xfId="398"/>
    <cellStyle name="千位分隔 2 4" xfId="399"/>
    <cellStyle name="千位分隔 3" xfId="400"/>
    <cellStyle name="Comma [0]" xfId="401"/>
    <cellStyle name="强调文字颜色 1" xfId="402"/>
    <cellStyle name="强调文字颜色 1 2" xfId="403"/>
    <cellStyle name="强调文字颜色 1 2 2" xfId="404"/>
    <cellStyle name="强调文字颜色 1 2 2 2" xfId="405"/>
    <cellStyle name="强调文字颜色 1 2 2 3" xfId="406"/>
    <cellStyle name="强调文字颜色 1 2 3" xfId="407"/>
    <cellStyle name="强调文字颜色 1 3" xfId="408"/>
    <cellStyle name="强调文字颜色 2" xfId="409"/>
    <cellStyle name="强调文字颜色 2 2" xfId="410"/>
    <cellStyle name="强调文字颜色 2 2 2" xfId="411"/>
    <cellStyle name="强调文字颜色 2 2 2 2" xfId="412"/>
    <cellStyle name="强调文字颜色 2 2 2 3" xfId="413"/>
    <cellStyle name="强调文字颜色 2 2 3" xfId="414"/>
    <cellStyle name="强调文字颜色 2 3" xfId="415"/>
    <cellStyle name="强调文字颜色 3" xfId="416"/>
    <cellStyle name="强调文字颜色 3 2" xfId="417"/>
    <cellStyle name="强调文字颜色 3 2 2" xfId="418"/>
    <cellStyle name="强调文字颜色 3 2 2 2" xfId="419"/>
    <cellStyle name="强调文字颜色 3 2 2 3" xfId="420"/>
    <cellStyle name="强调文字颜色 3 2 3" xfId="421"/>
    <cellStyle name="强调文字颜色 3 3" xfId="422"/>
    <cellStyle name="强调文字颜色 4" xfId="423"/>
    <cellStyle name="强调文字颜色 4 2" xfId="424"/>
    <cellStyle name="强调文字颜色 4 2 2" xfId="425"/>
    <cellStyle name="强调文字颜色 4 2 2 2" xfId="426"/>
    <cellStyle name="强调文字颜色 4 2 2 3" xfId="427"/>
    <cellStyle name="强调文字颜色 4 2 3" xfId="428"/>
    <cellStyle name="强调文字颜色 4 3" xfId="429"/>
    <cellStyle name="强调文字颜色 5" xfId="430"/>
    <cellStyle name="强调文字颜色 5 2" xfId="431"/>
    <cellStyle name="强调文字颜色 5 2 2" xfId="432"/>
    <cellStyle name="强调文字颜色 5 2 2 2" xfId="433"/>
    <cellStyle name="强调文字颜色 5 2 2 3" xfId="434"/>
    <cellStyle name="强调文字颜色 5 2 3" xfId="435"/>
    <cellStyle name="强调文字颜色 5 3" xfId="436"/>
    <cellStyle name="强调文字颜色 6" xfId="437"/>
    <cellStyle name="强调文字颜色 6 2" xfId="438"/>
    <cellStyle name="强调文字颜色 6 2 2" xfId="439"/>
    <cellStyle name="强调文字颜色 6 2 2 2" xfId="440"/>
    <cellStyle name="强调文字颜色 6 2 2 3" xfId="441"/>
    <cellStyle name="强调文字颜色 6 2 3" xfId="442"/>
    <cellStyle name="强调文字颜色 6 3" xfId="443"/>
    <cellStyle name="适中" xfId="444"/>
    <cellStyle name="适中 2" xfId="445"/>
    <cellStyle name="适中 2 2" xfId="446"/>
    <cellStyle name="适中 2 2 2" xfId="447"/>
    <cellStyle name="适中 2 2 3" xfId="448"/>
    <cellStyle name="适中 2 3" xfId="449"/>
    <cellStyle name="适中 3" xfId="450"/>
    <cellStyle name="输出" xfId="451"/>
    <cellStyle name="输出 2" xfId="452"/>
    <cellStyle name="输出 2 2" xfId="453"/>
    <cellStyle name="输出 2 2 2" xfId="454"/>
    <cellStyle name="输出 2 2 3" xfId="455"/>
    <cellStyle name="输出 2 3" xfId="456"/>
    <cellStyle name="输出 3" xfId="457"/>
    <cellStyle name="输入" xfId="458"/>
    <cellStyle name="输入 2" xfId="459"/>
    <cellStyle name="输入 2 2" xfId="460"/>
    <cellStyle name="输入 2 2 2" xfId="461"/>
    <cellStyle name="输入 2 2 3" xfId="462"/>
    <cellStyle name="输入 2 3" xfId="463"/>
    <cellStyle name="输入 3" xfId="464"/>
    <cellStyle name="样式 1" xfId="465"/>
    <cellStyle name="Followed Hyperlink" xfId="466"/>
    <cellStyle name="注释" xfId="467"/>
    <cellStyle name="注释 2" xfId="468"/>
    <cellStyle name="注释 2 2" xfId="469"/>
    <cellStyle name="注释 2 2 2" xfId="470"/>
    <cellStyle name="注释 2 2 3" xfId="471"/>
    <cellStyle name="注释 2 3" xfId="472"/>
    <cellStyle name="注释 2 4" xfId="473"/>
    <cellStyle name="注释 3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zoomScaleSheetLayoutView="100" zoomScalePageLayoutView="0" workbookViewId="0" topLeftCell="A1">
      <selection activeCell="F26" sqref="F26"/>
    </sheetView>
  </sheetViews>
  <sheetFormatPr defaultColWidth="9.00390625" defaultRowHeight="14.25" customHeight="1"/>
  <cols>
    <col min="1" max="1" width="10.50390625" style="12" customWidth="1"/>
    <col min="2" max="2" width="21.625" style="12" customWidth="1"/>
    <col min="3" max="3" width="19.875" style="12" customWidth="1"/>
    <col min="4" max="4" width="10.75390625" style="12" customWidth="1"/>
    <col min="5" max="5" width="24.00390625" style="12" customWidth="1"/>
    <col min="6" max="6" width="22.00390625" style="27" customWidth="1"/>
    <col min="7" max="16384" width="9.00390625" style="12" customWidth="1"/>
  </cols>
  <sheetData>
    <row r="1" spans="1:6" s="26" customFormat="1" ht="20.25" customHeight="1">
      <c r="A1" s="28" t="s">
        <v>0</v>
      </c>
      <c r="B1" s="29"/>
      <c r="C1" s="29"/>
      <c r="D1" s="29"/>
      <c r="F1" s="30"/>
    </row>
    <row r="2" spans="1:6" s="11" customFormat="1" ht="24.75" customHeight="1">
      <c r="A2" s="50" t="s">
        <v>1</v>
      </c>
      <c r="B2" s="50"/>
      <c r="C2" s="50"/>
      <c r="D2" s="50"/>
      <c r="E2" s="50"/>
      <c r="F2" s="50"/>
    </row>
    <row r="3" spans="1:6" ht="24" customHeight="1">
      <c r="A3" s="51" t="s">
        <v>2</v>
      </c>
      <c r="B3" s="52"/>
      <c r="C3" s="52"/>
      <c r="D3" s="53" t="s">
        <v>3</v>
      </c>
      <c r="E3" s="52"/>
      <c r="F3" s="31" t="s">
        <v>4</v>
      </c>
    </row>
    <row r="4" spans="1:6" ht="19.5" customHeight="1">
      <c r="A4" s="32" t="s">
        <v>5</v>
      </c>
      <c r="B4" s="32" t="s">
        <v>6</v>
      </c>
      <c r="C4" s="48" t="s">
        <v>7</v>
      </c>
      <c r="D4" s="32" t="s">
        <v>5</v>
      </c>
      <c r="E4" s="32" t="s">
        <v>6</v>
      </c>
      <c r="F4" s="49" t="s">
        <v>7</v>
      </c>
    </row>
    <row r="5" spans="1:6" ht="19.5" customHeight="1">
      <c r="A5" s="35">
        <v>401</v>
      </c>
      <c r="B5" s="36" t="s">
        <v>8</v>
      </c>
      <c r="C5" s="37"/>
      <c r="D5" s="35">
        <v>501</v>
      </c>
      <c r="E5" s="36" t="s">
        <v>9</v>
      </c>
      <c r="F5" s="38">
        <f>SUM(F6:F9)</f>
        <v>21</v>
      </c>
    </row>
    <row r="6" spans="1:6" ht="19.5" customHeight="1">
      <c r="A6" s="35">
        <v>402</v>
      </c>
      <c r="B6" s="36" t="s">
        <v>10</v>
      </c>
      <c r="C6" s="37">
        <v>232</v>
      </c>
      <c r="D6" s="35"/>
      <c r="E6" s="36" t="s">
        <v>11</v>
      </c>
      <c r="F6" s="38">
        <v>2</v>
      </c>
    </row>
    <row r="7" spans="1:6" ht="19.5" customHeight="1">
      <c r="A7" s="35">
        <v>403</v>
      </c>
      <c r="B7" s="36" t="s">
        <v>12</v>
      </c>
      <c r="C7" s="39">
        <f>SUM(C8:C13)</f>
        <v>189.5</v>
      </c>
      <c r="D7" s="35"/>
      <c r="E7" s="36" t="s">
        <v>13</v>
      </c>
      <c r="F7" s="38">
        <v>15</v>
      </c>
    </row>
    <row r="8" spans="1:6" ht="19.5" customHeight="1">
      <c r="A8" s="35"/>
      <c r="B8" s="36" t="s">
        <v>14</v>
      </c>
      <c r="C8" s="37">
        <v>34.5</v>
      </c>
      <c r="D8" s="35"/>
      <c r="E8" s="36" t="s">
        <v>15</v>
      </c>
      <c r="F8" s="38">
        <v>2</v>
      </c>
    </row>
    <row r="9" spans="1:6" ht="19.5" customHeight="1">
      <c r="A9" s="35"/>
      <c r="B9" s="36" t="s">
        <v>16</v>
      </c>
      <c r="C9" s="37">
        <v>127</v>
      </c>
      <c r="D9" s="35"/>
      <c r="E9" s="36" t="s">
        <v>17</v>
      </c>
      <c r="F9" s="38">
        <v>2</v>
      </c>
    </row>
    <row r="10" spans="1:6" ht="19.5" customHeight="1">
      <c r="A10" s="35"/>
      <c r="B10" s="36" t="s">
        <v>18</v>
      </c>
      <c r="C10" s="37">
        <v>23</v>
      </c>
      <c r="D10" s="35">
        <v>502</v>
      </c>
      <c r="E10" s="36" t="s">
        <v>19</v>
      </c>
      <c r="F10" s="38">
        <f>SUM(F11:F16)</f>
        <v>111</v>
      </c>
    </row>
    <row r="11" spans="1:6" ht="19.5" customHeight="1">
      <c r="A11" s="35"/>
      <c r="B11" s="36" t="s">
        <v>20</v>
      </c>
      <c r="C11" s="37">
        <v>5</v>
      </c>
      <c r="D11" s="35"/>
      <c r="E11" s="36" t="s">
        <v>21</v>
      </c>
      <c r="F11" s="38">
        <v>3</v>
      </c>
    </row>
    <row r="12" spans="1:6" ht="19.5" customHeight="1">
      <c r="A12" s="35"/>
      <c r="B12" s="36" t="s">
        <v>22</v>
      </c>
      <c r="C12" s="37">
        <v>0</v>
      </c>
      <c r="D12" s="35"/>
      <c r="E12" s="36" t="s">
        <v>23</v>
      </c>
      <c r="F12" s="38">
        <v>2</v>
      </c>
    </row>
    <row r="13" spans="1:6" ht="19.5" customHeight="1">
      <c r="A13" s="35"/>
      <c r="B13" s="36" t="s">
        <v>24</v>
      </c>
      <c r="C13" s="37"/>
      <c r="D13" s="35"/>
      <c r="E13" s="36" t="s">
        <v>25</v>
      </c>
      <c r="F13" s="38">
        <v>0</v>
      </c>
    </row>
    <row r="14" spans="1:6" ht="19.5" customHeight="1">
      <c r="A14" s="35">
        <v>404</v>
      </c>
      <c r="B14" s="36" t="s">
        <v>26</v>
      </c>
      <c r="C14" s="37">
        <v>361</v>
      </c>
      <c r="D14" s="35"/>
      <c r="E14" s="36" t="s">
        <v>27</v>
      </c>
      <c r="F14" s="38">
        <v>18</v>
      </c>
    </row>
    <row r="15" spans="1:6" ht="19.5" customHeight="1">
      <c r="A15" s="35">
        <v>405</v>
      </c>
      <c r="B15" s="36" t="s">
        <v>28</v>
      </c>
      <c r="C15" s="37">
        <v>0</v>
      </c>
      <c r="D15" s="35"/>
      <c r="E15" s="36" t="s">
        <v>29</v>
      </c>
      <c r="F15" s="38">
        <v>8</v>
      </c>
    </row>
    <row r="16" spans="1:6" ht="19.5" customHeight="1">
      <c r="A16" s="35">
        <v>406</v>
      </c>
      <c r="B16" s="36" t="s">
        <v>30</v>
      </c>
      <c r="C16" s="37">
        <v>0</v>
      </c>
      <c r="D16" s="35"/>
      <c r="E16" s="36" t="s">
        <v>31</v>
      </c>
      <c r="F16" s="38">
        <v>80</v>
      </c>
    </row>
    <row r="17" spans="1:6" ht="19.5" customHeight="1">
      <c r="A17" s="35">
        <v>407</v>
      </c>
      <c r="B17" s="36" t="s">
        <v>32</v>
      </c>
      <c r="C17" s="37">
        <v>0</v>
      </c>
      <c r="D17" s="35">
        <v>503</v>
      </c>
      <c r="E17" s="36" t="s">
        <v>33</v>
      </c>
      <c r="F17" s="38">
        <f>SUM(F18:F22)</f>
        <v>173</v>
      </c>
    </row>
    <row r="18" spans="1:6" ht="19.5" customHeight="1">
      <c r="A18" s="35">
        <v>408</v>
      </c>
      <c r="B18" s="36" t="s">
        <v>34</v>
      </c>
      <c r="C18" s="37">
        <v>61</v>
      </c>
      <c r="D18" s="35"/>
      <c r="E18" s="36" t="s">
        <v>35</v>
      </c>
      <c r="F18" s="38">
        <v>2</v>
      </c>
    </row>
    <row r="19" spans="1:6" ht="19.5" customHeight="1">
      <c r="A19" s="40"/>
      <c r="B19" s="41" t="s">
        <v>36</v>
      </c>
      <c r="C19" s="42">
        <f>SUM(C5:C7,C14:C18)</f>
        <v>843.5</v>
      </c>
      <c r="D19" s="35"/>
      <c r="E19" s="36" t="s">
        <v>37</v>
      </c>
      <c r="F19" s="38">
        <v>0</v>
      </c>
    </row>
    <row r="20" spans="1:6" ht="19.5" customHeight="1">
      <c r="A20" s="35"/>
      <c r="B20" s="36"/>
      <c r="C20" s="37"/>
      <c r="D20" s="35"/>
      <c r="E20" s="36" t="s">
        <v>38</v>
      </c>
      <c r="F20" s="38"/>
    </row>
    <row r="21" spans="1:6" ht="19.5" customHeight="1">
      <c r="A21" s="35"/>
      <c r="B21" s="36"/>
      <c r="C21" s="37"/>
      <c r="D21" s="35"/>
      <c r="E21" s="36" t="s">
        <v>39</v>
      </c>
      <c r="F21" s="38">
        <v>170</v>
      </c>
    </row>
    <row r="22" spans="1:6" ht="19.5" customHeight="1">
      <c r="A22" s="35"/>
      <c r="B22" s="36"/>
      <c r="C22" s="37"/>
      <c r="D22" s="35"/>
      <c r="E22" s="43" t="s">
        <v>40</v>
      </c>
      <c r="F22" s="38">
        <v>1</v>
      </c>
    </row>
    <row r="23" spans="1:6" ht="19.5" customHeight="1">
      <c r="A23" s="35"/>
      <c r="B23" s="36"/>
      <c r="C23" s="37"/>
      <c r="D23" s="35">
        <v>504</v>
      </c>
      <c r="E23" s="36" t="s">
        <v>41</v>
      </c>
      <c r="F23" s="38">
        <f>SUM(F24:F27)</f>
        <v>322</v>
      </c>
    </row>
    <row r="24" spans="1:6" ht="19.5" customHeight="1">
      <c r="A24" s="35"/>
      <c r="B24" s="36"/>
      <c r="C24" s="37"/>
      <c r="D24" s="35"/>
      <c r="E24" s="36" t="s">
        <v>42</v>
      </c>
      <c r="F24" s="38">
        <v>240</v>
      </c>
    </row>
    <row r="25" spans="1:6" ht="19.5" customHeight="1">
      <c r="A25" s="35"/>
      <c r="B25" s="36"/>
      <c r="C25" s="37"/>
      <c r="D25" s="35"/>
      <c r="E25" s="36" t="s">
        <v>43</v>
      </c>
      <c r="F25" s="38">
        <v>50</v>
      </c>
    </row>
    <row r="26" spans="1:6" ht="19.5" customHeight="1">
      <c r="A26" s="35"/>
      <c r="B26" s="36"/>
      <c r="C26" s="37"/>
      <c r="D26" s="35"/>
      <c r="E26" s="36" t="s">
        <v>44</v>
      </c>
      <c r="F26" s="38">
        <v>25</v>
      </c>
    </row>
    <row r="27" spans="1:6" ht="19.5" customHeight="1">
      <c r="A27" s="35"/>
      <c r="B27" s="36"/>
      <c r="C27" s="37"/>
      <c r="D27" s="35"/>
      <c r="E27" s="36" t="s">
        <v>45</v>
      </c>
      <c r="F27" s="38">
        <v>7</v>
      </c>
    </row>
    <row r="28" spans="1:6" ht="19.5" customHeight="1">
      <c r="A28" s="35"/>
      <c r="B28" s="36"/>
      <c r="C28" s="37"/>
      <c r="D28" s="35">
        <v>505</v>
      </c>
      <c r="E28" s="36" t="s">
        <v>46</v>
      </c>
      <c r="F28" s="38">
        <f>SUM(F29:F35)</f>
        <v>7.5</v>
      </c>
    </row>
    <row r="29" spans="1:6" ht="19.5" customHeight="1">
      <c r="A29" s="35"/>
      <c r="B29" s="36"/>
      <c r="C29" s="37"/>
      <c r="D29" s="35"/>
      <c r="E29" s="36" t="s">
        <v>47</v>
      </c>
      <c r="F29" s="38"/>
    </row>
    <row r="30" spans="1:6" ht="19.5" customHeight="1">
      <c r="A30" s="35"/>
      <c r="B30" s="36"/>
      <c r="C30" s="37"/>
      <c r="D30" s="35"/>
      <c r="E30" s="36" t="s">
        <v>48</v>
      </c>
      <c r="F30" s="38">
        <v>7.5</v>
      </c>
    </row>
    <row r="31" spans="1:6" ht="19.5" customHeight="1">
      <c r="A31" s="35"/>
      <c r="B31" s="36"/>
      <c r="C31" s="37"/>
      <c r="D31" s="35"/>
      <c r="E31" s="36" t="s">
        <v>49</v>
      </c>
      <c r="F31" s="38"/>
    </row>
    <row r="32" spans="1:6" ht="19.5" customHeight="1">
      <c r="A32" s="35"/>
      <c r="B32" s="36"/>
      <c r="C32" s="37"/>
      <c r="D32" s="35"/>
      <c r="E32" s="36" t="s">
        <v>50</v>
      </c>
      <c r="F32" s="38"/>
    </row>
    <row r="33" spans="1:6" ht="19.5" customHeight="1">
      <c r="A33" s="35"/>
      <c r="B33" s="36"/>
      <c r="C33" s="37"/>
      <c r="D33" s="35"/>
      <c r="E33" s="36" t="s">
        <v>51</v>
      </c>
      <c r="F33" s="38"/>
    </row>
    <row r="34" spans="1:6" ht="19.5" customHeight="1">
      <c r="A34" s="35"/>
      <c r="B34" s="36"/>
      <c r="C34" s="37"/>
      <c r="D34" s="35"/>
      <c r="E34" s="36" t="s">
        <v>52</v>
      </c>
      <c r="F34" s="38"/>
    </row>
    <row r="35" spans="1:6" ht="19.5" customHeight="1">
      <c r="A35" s="35"/>
      <c r="B35" s="36"/>
      <c r="C35" s="37"/>
      <c r="D35" s="35"/>
      <c r="E35" s="36" t="s">
        <v>53</v>
      </c>
      <c r="F35" s="38"/>
    </row>
    <row r="36" spans="1:6" ht="19.5" customHeight="1">
      <c r="A36" s="35"/>
      <c r="B36" s="36"/>
      <c r="C36" s="37"/>
      <c r="D36" s="35">
        <v>506</v>
      </c>
      <c r="E36" s="36" t="s">
        <v>54</v>
      </c>
      <c r="F36" s="38">
        <f>SUM(F37:F42)</f>
        <v>70</v>
      </c>
    </row>
    <row r="37" spans="1:6" ht="19.5" customHeight="1">
      <c r="A37" s="35"/>
      <c r="B37" s="43"/>
      <c r="C37" s="37"/>
      <c r="D37" s="35"/>
      <c r="E37" s="36" t="s">
        <v>14</v>
      </c>
      <c r="F37" s="38"/>
    </row>
    <row r="38" spans="1:6" ht="19.5" customHeight="1">
      <c r="A38" s="35"/>
      <c r="B38" s="36"/>
      <c r="C38" s="37"/>
      <c r="D38" s="35"/>
      <c r="E38" s="36" t="s">
        <v>16</v>
      </c>
      <c r="F38" s="38">
        <v>35</v>
      </c>
    </row>
    <row r="39" spans="1:6" ht="19.5" customHeight="1">
      <c r="A39" s="35"/>
      <c r="B39" s="36"/>
      <c r="C39" s="37"/>
      <c r="D39" s="35"/>
      <c r="E39" s="36" t="s">
        <v>18</v>
      </c>
      <c r="F39" s="38">
        <v>0</v>
      </c>
    </row>
    <row r="40" spans="1:6" ht="19.5" customHeight="1">
      <c r="A40" s="35"/>
      <c r="B40" s="36"/>
      <c r="C40" s="37"/>
      <c r="D40" s="35"/>
      <c r="E40" s="36" t="s">
        <v>20</v>
      </c>
      <c r="F40" s="38">
        <v>0</v>
      </c>
    </row>
    <row r="41" spans="1:6" ht="19.5" customHeight="1">
      <c r="A41" s="35"/>
      <c r="B41" s="36"/>
      <c r="C41" s="37"/>
      <c r="D41" s="35"/>
      <c r="E41" s="36" t="s">
        <v>22</v>
      </c>
      <c r="F41" s="38"/>
    </row>
    <row r="42" spans="1:6" ht="19.5" customHeight="1">
      <c r="A42" s="35"/>
      <c r="B42" s="36"/>
      <c r="C42" s="37"/>
      <c r="D42" s="35"/>
      <c r="E42" s="36" t="s">
        <v>24</v>
      </c>
      <c r="F42" s="38">
        <v>35</v>
      </c>
    </row>
    <row r="43" spans="1:6" ht="19.5" customHeight="1">
      <c r="A43" s="35"/>
      <c r="B43" s="36"/>
      <c r="C43" s="37"/>
      <c r="D43" s="35"/>
      <c r="E43" s="36" t="s">
        <v>55</v>
      </c>
      <c r="F43" s="38"/>
    </row>
    <row r="44" spans="1:6" ht="19.5" customHeight="1">
      <c r="A44" s="35"/>
      <c r="B44" s="36"/>
      <c r="C44" s="37"/>
      <c r="D44" s="35"/>
      <c r="E44" s="36" t="s">
        <v>56</v>
      </c>
      <c r="F44" s="38">
        <v>3</v>
      </c>
    </row>
    <row r="45" spans="1:6" ht="19.5" customHeight="1">
      <c r="A45" s="35"/>
      <c r="B45" s="36"/>
      <c r="C45" s="37"/>
      <c r="D45" s="35"/>
      <c r="E45" s="36" t="s">
        <v>57</v>
      </c>
      <c r="F45" s="38"/>
    </row>
    <row r="46" spans="1:6" ht="19.5" customHeight="1">
      <c r="A46" s="35"/>
      <c r="B46" s="36"/>
      <c r="C46" s="37">
        <v>0</v>
      </c>
      <c r="D46" s="40"/>
      <c r="E46" s="41" t="s">
        <v>58</v>
      </c>
      <c r="F46" s="41">
        <f>SUM(F43:F45,F36,F28,F23,F17,F10,F5)</f>
        <v>707.5</v>
      </c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19.5" customHeight="1"/>
    <row r="238" ht="19.5" customHeight="1"/>
    <row r="239" ht="19.5" customHeight="1"/>
    <row r="240" ht="19.5" customHeight="1"/>
  </sheetData>
  <sheetProtection/>
  <mergeCells count="3">
    <mergeCell ref="A2:F2"/>
    <mergeCell ref="A3:C3"/>
    <mergeCell ref="D3:E3"/>
  </mergeCells>
  <printOptions horizontalCentered="1"/>
  <pageMargins left="0.7086614173228347" right="0.6299212598425197" top="0.8661417322834646" bottom="0.6692913385826772" header="0.3937007874015748" footer="0.31496062992125984"/>
  <pageSetup horizontalDpi="600" verticalDpi="600" orientation="portrait" paperSize="9" scale="75"/>
  <headerFooter alignWithMargins="0">
    <oddFooter>&amp;L&amp;18- 9 -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zoomScaleSheetLayoutView="100" zoomScalePageLayoutView="0" workbookViewId="0" topLeftCell="A1">
      <selection activeCell="L4" sqref="L4"/>
    </sheetView>
  </sheetViews>
  <sheetFormatPr defaultColWidth="9.00390625" defaultRowHeight="14.25" customHeight="1"/>
  <cols>
    <col min="1" max="1" width="9.375" style="12" customWidth="1"/>
    <col min="2" max="2" width="28.75390625" style="12" customWidth="1"/>
    <col min="3" max="4" width="37.375" style="12" customWidth="1"/>
    <col min="5" max="16384" width="9.00390625" style="12" customWidth="1"/>
  </cols>
  <sheetData>
    <row r="1" spans="1:4" ht="30" customHeight="1">
      <c r="A1" s="13" t="s">
        <v>59</v>
      </c>
      <c r="B1" s="13"/>
      <c r="C1" s="14"/>
      <c r="D1" s="14"/>
    </row>
    <row r="2" spans="1:4" s="11" customFormat="1" ht="33.75" customHeight="1">
      <c r="A2" s="50" t="s">
        <v>60</v>
      </c>
      <c r="B2" s="50"/>
      <c r="C2" s="50"/>
      <c r="D2" s="50"/>
    </row>
    <row r="3" spans="1:4" ht="15">
      <c r="A3" s="16"/>
      <c r="B3" s="16"/>
      <c r="C3" s="16"/>
      <c r="D3" s="16"/>
    </row>
    <row r="4" spans="1:4" ht="23.25" customHeight="1">
      <c r="A4" s="54" t="s">
        <v>2</v>
      </c>
      <c r="B4" s="52"/>
      <c r="C4" s="16" t="s">
        <v>61</v>
      </c>
      <c r="D4" s="17" t="s">
        <v>4</v>
      </c>
    </row>
    <row r="5" spans="1:4" ht="19.5" customHeight="1">
      <c r="A5" s="57" t="s">
        <v>62</v>
      </c>
      <c r="B5" s="58" t="s">
        <v>63</v>
      </c>
      <c r="C5" s="60" t="s">
        <v>64</v>
      </c>
      <c r="D5" s="57" t="s">
        <v>65</v>
      </c>
    </row>
    <row r="6" spans="1:4" ht="19.5" customHeight="1">
      <c r="A6" s="57"/>
      <c r="B6" s="59"/>
      <c r="C6" s="57"/>
      <c r="D6" s="57"/>
    </row>
    <row r="7" spans="1:4" ht="23.25" customHeight="1">
      <c r="A7" s="18">
        <v>201</v>
      </c>
      <c r="B7" s="18" t="s">
        <v>66</v>
      </c>
      <c r="C7" s="19">
        <v>322</v>
      </c>
      <c r="D7" s="20">
        <v>30.75</v>
      </c>
    </row>
    <row r="8" spans="1:4" ht="23.25" customHeight="1">
      <c r="A8" s="18" t="s">
        <v>67</v>
      </c>
      <c r="B8" s="18" t="s">
        <v>67</v>
      </c>
      <c r="C8" s="21"/>
      <c r="D8" s="47"/>
    </row>
    <row r="9" spans="1:4" ht="23.25" customHeight="1">
      <c r="A9" s="22" t="s">
        <v>68</v>
      </c>
      <c r="B9" s="23" t="s">
        <v>69</v>
      </c>
      <c r="C9" s="21"/>
      <c r="D9" s="47"/>
    </row>
    <row r="10" spans="1:4" ht="23.25" customHeight="1">
      <c r="A10" s="18">
        <v>2012901</v>
      </c>
      <c r="B10" s="18" t="s">
        <v>70</v>
      </c>
      <c r="C10" s="19">
        <v>322</v>
      </c>
      <c r="D10" s="20">
        <v>30.75</v>
      </c>
    </row>
    <row r="11" spans="1:4" ht="23.25" customHeight="1">
      <c r="A11" s="18">
        <v>2012902</v>
      </c>
      <c r="B11" s="18" t="s">
        <v>71</v>
      </c>
      <c r="C11" s="21"/>
      <c r="D11" s="21"/>
    </row>
    <row r="12" spans="1:4" ht="23.25" customHeight="1">
      <c r="A12" s="18">
        <v>2012903</v>
      </c>
      <c r="B12" s="18" t="s">
        <v>72</v>
      </c>
      <c r="C12" s="21"/>
      <c r="D12" s="21"/>
    </row>
    <row r="13" spans="1:4" ht="23.25" customHeight="1">
      <c r="A13" s="18">
        <v>2012904</v>
      </c>
      <c r="B13" s="18" t="s">
        <v>73</v>
      </c>
      <c r="C13" s="21"/>
      <c r="D13" s="21"/>
    </row>
    <row r="14" spans="1:4" ht="23.25" customHeight="1">
      <c r="A14" s="18">
        <v>2012905</v>
      </c>
      <c r="B14" s="18" t="s">
        <v>74</v>
      </c>
      <c r="C14" s="21"/>
      <c r="D14" s="21"/>
    </row>
    <row r="15" spans="1:4" ht="23.25" customHeight="1">
      <c r="A15" s="18">
        <v>2012950</v>
      </c>
      <c r="B15" s="18" t="s">
        <v>75</v>
      </c>
      <c r="C15" s="21"/>
      <c r="D15" s="21"/>
    </row>
    <row r="16" spans="1:4" ht="23.25" customHeight="1">
      <c r="A16" s="24">
        <v>2012999</v>
      </c>
      <c r="B16" s="24" t="s">
        <v>76</v>
      </c>
      <c r="C16" s="21"/>
      <c r="D16" s="21"/>
    </row>
    <row r="17" spans="1:4" ht="23.25" customHeight="1">
      <c r="A17" s="18" t="s">
        <v>67</v>
      </c>
      <c r="B17" s="18" t="s">
        <v>67</v>
      </c>
      <c r="C17" s="21"/>
      <c r="D17" s="21"/>
    </row>
    <row r="18" spans="1:4" ht="23.25" customHeight="1">
      <c r="A18" s="18" t="s">
        <v>67</v>
      </c>
      <c r="B18" s="18" t="s">
        <v>67</v>
      </c>
      <c r="C18" s="21"/>
      <c r="D18" s="21"/>
    </row>
    <row r="19" spans="1:4" ht="23.25" customHeight="1">
      <c r="A19" s="18" t="s">
        <v>67</v>
      </c>
      <c r="B19" s="18" t="s">
        <v>67</v>
      </c>
      <c r="C19" s="21"/>
      <c r="D19" s="21"/>
    </row>
    <row r="20" spans="1:4" ht="23.25" customHeight="1">
      <c r="A20" s="24"/>
      <c r="B20" s="24"/>
      <c r="C20" s="21"/>
      <c r="D20" s="21"/>
    </row>
    <row r="21" spans="1:4" ht="23.25" customHeight="1">
      <c r="A21" s="24"/>
      <c r="B21" s="24"/>
      <c r="C21" s="21"/>
      <c r="D21" s="21"/>
    </row>
    <row r="22" spans="1:4" ht="23.25" customHeight="1">
      <c r="A22" s="24"/>
      <c r="B22" s="24"/>
      <c r="C22" s="21"/>
      <c r="D22" s="21"/>
    </row>
    <row r="23" spans="1:4" ht="23.25" customHeight="1">
      <c r="A23" s="21"/>
      <c r="B23" s="25" t="s">
        <v>77</v>
      </c>
      <c r="C23" s="19">
        <v>322</v>
      </c>
      <c r="D23" s="20">
        <v>30.75</v>
      </c>
    </row>
    <row r="25" spans="1:4" ht="15">
      <c r="A25" s="55" t="s">
        <v>78</v>
      </c>
      <c r="B25" s="55"/>
      <c r="C25" s="55"/>
      <c r="D25" s="55"/>
    </row>
    <row r="26" spans="1:4" ht="15">
      <c r="A26" s="56" t="s">
        <v>79</v>
      </c>
      <c r="B26" s="56"/>
      <c r="C26" s="56"/>
      <c r="D26" s="56"/>
    </row>
  </sheetData>
  <sheetProtection/>
  <mergeCells count="8">
    <mergeCell ref="A2:D2"/>
    <mergeCell ref="A4:B4"/>
    <mergeCell ref="A25:D25"/>
    <mergeCell ref="A26:D26"/>
    <mergeCell ref="A5:A6"/>
    <mergeCell ref="B5:B6"/>
    <mergeCell ref="C5:C6"/>
    <mergeCell ref="D5:D6"/>
  </mergeCells>
  <printOptions horizontalCentered="1"/>
  <pageMargins left="0.9048611111111111" right="0.7479166666666667" top="0.6673611111111111" bottom="0.6673611111111111" header="0.39305555555555555" footer="0.3145833333333333"/>
  <pageSetup fitToHeight="1" fitToWidth="1" horizontalDpi="600" verticalDpi="600" orientation="portrait" paperSize="9" scale="70"/>
  <headerFooter alignWithMargins="0">
    <oddFooter xml:space="preserve">&amp;R&amp;18- 10 -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I6" sqref="I6"/>
    </sheetView>
  </sheetViews>
  <sheetFormatPr defaultColWidth="9.00390625" defaultRowHeight="14.25" customHeight="1"/>
  <cols>
    <col min="1" max="1" width="45.75390625" style="0" customWidth="1"/>
    <col min="2" max="2" width="37.75390625" style="0" customWidth="1"/>
  </cols>
  <sheetData>
    <row r="1" ht="39" customHeight="1">
      <c r="A1" s="2" t="s">
        <v>80</v>
      </c>
    </row>
    <row r="2" spans="1:2" s="3" customFormat="1" ht="35.25" customHeight="1">
      <c r="A2" s="61" t="s">
        <v>81</v>
      </c>
      <c r="B2" s="61"/>
    </row>
    <row r="3" spans="1:2" s="1" customFormat="1" ht="24.75" customHeight="1">
      <c r="A3" s="4" t="s">
        <v>2</v>
      </c>
      <c r="B3" s="5" t="s">
        <v>4</v>
      </c>
    </row>
    <row r="4" spans="1:2" ht="48" customHeight="1">
      <c r="A4" s="6" t="s">
        <v>82</v>
      </c>
      <c r="B4" s="6" t="s">
        <v>7</v>
      </c>
    </row>
    <row r="5" spans="1:2" ht="48" customHeight="1">
      <c r="A5" s="7" t="s">
        <v>77</v>
      </c>
      <c r="B5" s="44">
        <v>0.8</v>
      </c>
    </row>
    <row r="6" spans="1:6" ht="48" customHeight="1">
      <c r="A6" s="8" t="s">
        <v>83</v>
      </c>
      <c r="B6" s="44"/>
      <c r="F6" s="9"/>
    </row>
    <row r="7" spans="1:2" ht="48" customHeight="1">
      <c r="A7" s="8" t="s">
        <v>84</v>
      </c>
      <c r="B7" s="44">
        <v>0.8</v>
      </c>
    </row>
    <row r="8" spans="1:2" ht="48" customHeight="1">
      <c r="A8" s="8" t="s">
        <v>85</v>
      </c>
      <c r="B8" s="44"/>
    </row>
    <row r="9" spans="1:2" ht="48" customHeight="1">
      <c r="A9" s="45" t="s">
        <v>86</v>
      </c>
      <c r="B9" s="44"/>
    </row>
    <row r="10" spans="1:2" ht="48" customHeight="1">
      <c r="A10" s="46" t="s">
        <v>87</v>
      </c>
      <c r="B10" s="44"/>
    </row>
  </sheetData>
  <sheetProtection/>
  <mergeCells count="1">
    <mergeCell ref="A2:B2"/>
  </mergeCells>
  <printOptions horizontalCentered="1" verticalCentered="1"/>
  <pageMargins left="0.7083333333333334" right="0.7083333333333334" top="0.5111111111111111" bottom="4.172916666666667" header="0.3145833333333333" footer="0.3145833333333333"/>
  <pageSetup horizontalDpi="600" verticalDpi="600" orientation="portrait" paperSize="9" scale="96"/>
  <headerFooter alignWithMargins="0">
    <oddFooter>&amp;L&amp;16  - 11 -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showZeros="0" zoomScaleSheetLayoutView="100" zoomScalePageLayoutView="0" workbookViewId="0" topLeftCell="A1">
      <selection activeCell="E27" sqref="E27"/>
    </sheetView>
  </sheetViews>
  <sheetFormatPr defaultColWidth="9.00390625" defaultRowHeight="14.25" customHeight="1"/>
  <cols>
    <col min="1" max="1" width="12.375" style="12" customWidth="1"/>
    <col min="2" max="2" width="20.125" style="12" customWidth="1"/>
    <col min="3" max="3" width="20.375" style="12" customWidth="1"/>
    <col min="4" max="4" width="13.625" style="12" customWidth="1"/>
    <col min="5" max="5" width="25.125" style="12" customWidth="1"/>
    <col min="6" max="6" width="20.625" style="27" customWidth="1"/>
    <col min="7" max="16384" width="9.00390625" style="12" customWidth="1"/>
  </cols>
  <sheetData>
    <row r="1" spans="1:6" s="26" customFormat="1" ht="27" customHeight="1">
      <c r="A1" s="28" t="s">
        <v>88</v>
      </c>
      <c r="B1" s="29"/>
      <c r="C1" s="29"/>
      <c r="D1" s="29"/>
      <c r="F1" s="30"/>
    </row>
    <row r="2" spans="1:6" s="11" customFormat="1" ht="27" customHeight="1">
      <c r="A2" s="50" t="s">
        <v>89</v>
      </c>
      <c r="B2" s="50"/>
      <c r="C2" s="50"/>
      <c r="D2" s="50"/>
      <c r="E2" s="50"/>
      <c r="F2" s="50"/>
    </row>
    <row r="3" spans="1:6" ht="27" customHeight="1">
      <c r="A3" s="51" t="s">
        <v>2</v>
      </c>
      <c r="B3" s="52"/>
      <c r="C3" s="52"/>
      <c r="D3" s="53" t="s">
        <v>61</v>
      </c>
      <c r="E3" s="52"/>
      <c r="F3" s="31" t="s">
        <v>4</v>
      </c>
    </row>
    <row r="4" spans="1:6" ht="20.25" customHeight="1">
      <c r="A4" s="32" t="s">
        <v>90</v>
      </c>
      <c r="B4" s="32" t="s">
        <v>6</v>
      </c>
      <c r="C4" s="33" t="s">
        <v>91</v>
      </c>
      <c r="D4" s="32" t="s">
        <v>90</v>
      </c>
      <c r="E4" s="32" t="s">
        <v>6</v>
      </c>
      <c r="F4" s="34" t="s">
        <v>91</v>
      </c>
    </row>
    <row r="5" spans="1:6" ht="20.25" customHeight="1">
      <c r="A5" s="35">
        <v>401</v>
      </c>
      <c r="B5" s="36" t="s">
        <v>8</v>
      </c>
      <c r="C5" s="37"/>
      <c r="D5" s="35">
        <v>501</v>
      </c>
      <c r="E5" s="36" t="s">
        <v>9</v>
      </c>
      <c r="F5" s="38">
        <v>12.29</v>
      </c>
    </row>
    <row r="6" spans="1:6" ht="20.25" customHeight="1">
      <c r="A6" s="35">
        <v>402</v>
      </c>
      <c r="B6" s="36" t="s">
        <v>10</v>
      </c>
      <c r="C6" s="37">
        <v>217.37</v>
      </c>
      <c r="D6" s="35"/>
      <c r="E6" s="36" t="s">
        <v>11</v>
      </c>
      <c r="F6" s="38">
        <v>1.92</v>
      </c>
    </row>
    <row r="7" spans="1:6" ht="20.25" customHeight="1">
      <c r="A7" s="35">
        <v>403</v>
      </c>
      <c r="B7" s="36" t="s">
        <v>12</v>
      </c>
      <c r="C7" s="39">
        <v>169.75</v>
      </c>
      <c r="D7" s="35"/>
      <c r="E7" s="36" t="s">
        <v>13</v>
      </c>
      <c r="F7" s="38">
        <v>6.89</v>
      </c>
    </row>
    <row r="8" spans="1:6" ht="20.25" customHeight="1">
      <c r="A8" s="35"/>
      <c r="B8" s="36" t="s">
        <v>14</v>
      </c>
      <c r="C8" s="37">
        <v>34.52</v>
      </c>
      <c r="D8" s="35"/>
      <c r="E8" s="36" t="s">
        <v>15</v>
      </c>
      <c r="F8" s="38">
        <v>1.64</v>
      </c>
    </row>
    <row r="9" spans="1:6" ht="20.25" customHeight="1">
      <c r="A9" s="35"/>
      <c r="B9" s="36" t="s">
        <v>16</v>
      </c>
      <c r="C9" s="37">
        <v>109.05</v>
      </c>
      <c r="D9" s="35"/>
      <c r="E9" s="36" t="s">
        <v>17</v>
      </c>
      <c r="F9" s="38">
        <v>1.84</v>
      </c>
    </row>
    <row r="10" spans="1:6" ht="20.25" customHeight="1">
      <c r="A10" s="35"/>
      <c r="B10" s="36" t="s">
        <v>18</v>
      </c>
      <c r="C10" s="37">
        <v>22.18</v>
      </c>
      <c r="D10" s="35">
        <v>502</v>
      </c>
      <c r="E10" s="36" t="s">
        <v>19</v>
      </c>
      <c r="F10" s="38">
        <v>84.3</v>
      </c>
    </row>
    <row r="11" spans="1:6" ht="20.25" customHeight="1">
      <c r="A11" s="35"/>
      <c r="B11" s="36" t="s">
        <v>20</v>
      </c>
      <c r="C11" s="37">
        <v>4</v>
      </c>
      <c r="D11" s="35"/>
      <c r="E11" s="36" t="s">
        <v>21</v>
      </c>
      <c r="F11" s="38">
        <v>5.38</v>
      </c>
    </row>
    <row r="12" spans="1:6" ht="20.25" customHeight="1">
      <c r="A12" s="35"/>
      <c r="B12" s="36" t="s">
        <v>22</v>
      </c>
      <c r="C12" s="37">
        <v>0</v>
      </c>
      <c r="D12" s="35"/>
      <c r="E12" s="36" t="s">
        <v>23</v>
      </c>
      <c r="F12" s="38">
        <v>3.2</v>
      </c>
    </row>
    <row r="13" spans="1:6" ht="20.25" customHeight="1">
      <c r="A13" s="35"/>
      <c r="B13" s="36" t="s">
        <v>24</v>
      </c>
      <c r="C13" s="37"/>
      <c r="D13" s="35"/>
      <c r="E13" s="36" t="s">
        <v>25</v>
      </c>
      <c r="F13" s="38">
        <v>0</v>
      </c>
    </row>
    <row r="14" spans="1:6" ht="20.25" customHeight="1">
      <c r="A14" s="35">
        <v>404</v>
      </c>
      <c r="B14" s="36" t="s">
        <v>26</v>
      </c>
      <c r="C14" s="37">
        <v>356.02</v>
      </c>
      <c r="D14" s="35"/>
      <c r="E14" s="36" t="s">
        <v>27</v>
      </c>
      <c r="F14" s="38">
        <v>17.31</v>
      </c>
    </row>
    <row r="15" spans="1:6" ht="20.25" customHeight="1">
      <c r="A15" s="35">
        <v>405</v>
      </c>
      <c r="B15" s="36" t="s">
        <v>28</v>
      </c>
      <c r="C15" s="37">
        <v>0</v>
      </c>
      <c r="D15" s="35"/>
      <c r="E15" s="36" t="s">
        <v>29</v>
      </c>
      <c r="F15" s="38">
        <v>8.04</v>
      </c>
    </row>
    <row r="16" spans="1:6" ht="20.25" customHeight="1">
      <c r="A16" s="35">
        <v>406</v>
      </c>
      <c r="B16" s="36" t="s">
        <v>30</v>
      </c>
      <c r="C16" s="37">
        <v>0</v>
      </c>
      <c r="D16" s="35"/>
      <c r="E16" s="36" t="s">
        <v>31</v>
      </c>
      <c r="F16" s="38">
        <v>50.37</v>
      </c>
    </row>
    <row r="17" spans="1:6" ht="20.25" customHeight="1">
      <c r="A17" s="35">
        <v>407</v>
      </c>
      <c r="B17" s="36" t="s">
        <v>32</v>
      </c>
      <c r="C17" s="37">
        <v>0</v>
      </c>
      <c r="D17" s="35">
        <v>503</v>
      </c>
      <c r="E17" s="36" t="s">
        <v>33</v>
      </c>
      <c r="F17" s="38">
        <v>151.39</v>
      </c>
    </row>
    <row r="18" spans="1:6" ht="20.25" customHeight="1">
      <c r="A18" s="35">
        <v>408</v>
      </c>
      <c r="B18" s="36" t="s">
        <v>34</v>
      </c>
      <c r="C18" s="37">
        <v>62.07</v>
      </c>
      <c r="D18" s="35"/>
      <c r="E18" s="36" t="s">
        <v>35</v>
      </c>
      <c r="F18" s="38">
        <v>0.14</v>
      </c>
    </row>
    <row r="19" spans="1:6" ht="20.25" customHeight="1">
      <c r="A19" s="40"/>
      <c r="B19" s="41" t="s">
        <v>36</v>
      </c>
      <c r="C19" s="42">
        <v>805.21</v>
      </c>
      <c r="D19" s="35"/>
      <c r="E19" s="36" t="s">
        <v>37</v>
      </c>
      <c r="F19" s="38">
        <v>3.11</v>
      </c>
    </row>
    <row r="20" spans="1:6" ht="20.25" customHeight="1">
      <c r="A20" s="35"/>
      <c r="B20" s="36"/>
      <c r="C20" s="37"/>
      <c r="D20" s="35"/>
      <c r="E20" s="36" t="s">
        <v>38</v>
      </c>
      <c r="F20" s="38"/>
    </row>
    <row r="21" spans="1:6" ht="20.25" customHeight="1">
      <c r="A21" s="35"/>
      <c r="B21" s="36"/>
      <c r="C21" s="37"/>
      <c r="D21" s="35"/>
      <c r="E21" s="36" t="s">
        <v>39</v>
      </c>
      <c r="F21" s="38">
        <v>146.07</v>
      </c>
    </row>
    <row r="22" spans="1:6" ht="20.25" customHeight="1">
      <c r="A22" s="35"/>
      <c r="B22" s="36"/>
      <c r="C22" s="37"/>
      <c r="D22" s="35"/>
      <c r="E22" s="43" t="s">
        <v>40</v>
      </c>
      <c r="F22" s="38">
        <v>2.07</v>
      </c>
    </row>
    <row r="23" spans="1:6" ht="20.25" customHeight="1">
      <c r="A23" s="35"/>
      <c r="B23" s="36"/>
      <c r="C23" s="37"/>
      <c r="D23" s="35">
        <v>504</v>
      </c>
      <c r="E23" s="36" t="s">
        <v>41</v>
      </c>
      <c r="F23" s="38">
        <v>312.85</v>
      </c>
    </row>
    <row r="24" spans="1:6" ht="20.25" customHeight="1">
      <c r="A24" s="35"/>
      <c r="B24" s="36"/>
      <c r="C24" s="37"/>
      <c r="D24" s="35"/>
      <c r="E24" s="36" t="s">
        <v>42</v>
      </c>
      <c r="F24" s="38">
        <v>204.4</v>
      </c>
    </row>
    <row r="25" spans="1:6" ht="20.25" customHeight="1">
      <c r="A25" s="35"/>
      <c r="B25" s="36"/>
      <c r="C25" s="37"/>
      <c r="D25" s="35"/>
      <c r="E25" s="36" t="s">
        <v>43</v>
      </c>
      <c r="F25" s="38">
        <v>45.12</v>
      </c>
    </row>
    <row r="26" spans="1:6" ht="20.25" customHeight="1">
      <c r="A26" s="35"/>
      <c r="B26" s="36"/>
      <c r="C26" s="37"/>
      <c r="D26" s="35"/>
      <c r="E26" s="36" t="s">
        <v>44</v>
      </c>
      <c r="F26" s="38">
        <v>62.24</v>
      </c>
    </row>
    <row r="27" spans="1:6" ht="20.25" customHeight="1">
      <c r="A27" s="35"/>
      <c r="B27" s="36"/>
      <c r="C27" s="37"/>
      <c r="D27" s="35"/>
      <c r="E27" s="36" t="s">
        <v>45</v>
      </c>
      <c r="F27" s="38">
        <v>1.09</v>
      </c>
    </row>
    <row r="28" spans="1:6" ht="20.25" customHeight="1">
      <c r="A28" s="35"/>
      <c r="B28" s="36"/>
      <c r="C28" s="37"/>
      <c r="D28" s="35">
        <v>505</v>
      </c>
      <c r="E28" s="36" t="s">
        <v>46</v>
      </c>
      <c r="F28" s="38">
        <v>3.53</v>
      </c>
    </row>
    <row r="29" spans="1:6" ht="20.25" customHeight="1">
      <c r="A29" s="35"/>
      <c r="B29" s="36"/>
      <c r="C29" s="37"/>
      <c r="D29" s="35"/>
      <c r="E29" s="36" t="s">
        <v>47</v>
      </c>
      <c r="F29" s="38"/>
    </row>
    <row r="30" spans="1:6" ht="20.25" customHeight="1">
      <c r="A30" s="35"/>
      <c r="B30" s="36"/>
      <c r="C30" s="37"/>
      <c r="D30" s="35"/>
      <c r="E30" s="36" t="s">
        <v>48</v>
      </c>
      <c r="F30" s="38">
        <v>3.53</v>
      </c>
    </row>
    <row r="31" spans="1:6" ht="20.25" customHeight="1">
      <c r="A31" s="35"/>
      <c r="B31" s="36"/>
      <c r="C31" s="37"/>
      <c r="D31" s="35"/>
      <c r="E31" s="36" t="s">
        <v>49</v>
      </c>
      <c r="F31" s="38"/>
    </row>
    <row r="32" spans="1:6" ht="20.25" customHeight="1">
      <c r="A32" s="35"/>
      <c r="B32" s="36"/>
      <c r="C32" s="37"/>
      <c r="D32" s="35"/>
      <c r="E32" s="36" t="s">
        <v>50</v>
      </c>
      <c r="F32" s="38"/>
    </row>
    <row r="33" spans="1:6" ht="20.25" customHeight="1">
      <c r="A33" s="35"/>
      <c r="B33" s="36"/>
      <c r="C33" s="37"/>
      <c r="D33" s="35"/>
      <c r="E33" s="36" t="s">
        <v>51</v>
      </c>
      <c r="F33" s="38"/>
    </row>
    <row r="34" spans="1:6" ht="20.25" customHeight="1">
      <c r="A34" s="35"/>
      <c r="B34" s="36"/>
      <c r="C34" s="37"/>
      <c r="D34" s="35"/>
      <c r="E34" s="36" t="s">
        <v>52</v>
      </c>
      <c r="F34" s="38"/>
    </row>
    <row r="35" spans="1:6" ht="20.25" customHeight="1">
      <c r="A35" s="35"/>
      <c r="B35" s="36"/>
      <c r="C35" s="37"/>
      <c r="D35" s="35"/>
      <c r="E35" s="36" t="s">
        <v>53</v>
      </c>
      <c r="F35" s="38"/>
    </row>
    <row r="36" spans="1:6" ht="20.25" customHeight="1">
      <c r="A36" s="35"/>
      <c r="B36" s="36"/>
      <c r="C36" s="37"/>
      <c r="D36" s="35">
        <v>506</v>
      </c>
      <c r="E36" s="36" t="s">
        <v>54</v>
      </c>
      <c r="F36" s="38">
        <v>66.97</v>
      </c>
    </row>
    <row r="37" spans="1:6" ht="20.25" customHeight="1">
      <c r="A37" s="35"/>
      <c r="B37" s="43"/>
      <c r="C37" s="37"/>
      <c r="D37" s="35"/>
      <c r="E37" s="36" t="s">
        <v>14</v>
      </c>
      <c r="F37" s="38"/>
    </row>
    <row r="38" spans="1:6" ht="20.25" customHeight="1">
      <c r="A38" s="35"/>
      <c r="B38" s="36"/>
      <c r="C38" s="37"/>
      <c r="D38" s="35"/>
      <c r="E38" s="36" t="s">
        <v>16</v>
      </c>
      <c r="F38" s="38">
        <v>31.39</v>
      </c>
    </row>
    <row r="39" spans="1:6" ht="20.25" customHeight="1">
      <c r="A39" s="35"/>
      <c r="B39" s="36"/>
      <c r="C39" s="37"/>
      <c r="D39" s="35"/>
      <c r="E39" s="36" t="s">
        <v>18</v>
      </c>
      <c r="F39" s="38">
        <v>0</v>
      </c>
    </row>
    <row r="40" spans="1:6" ht="20.25" customHeight="1">
      <c r="A40" s="35"/>
      <c r="B40" s="36"/>
      <c r="C40" s="37"/>
      <c r="D40" s="35"/>
      <c r="E40" s="36" t="s">
        <v>20</v>
      </c>
      <c r="F40" s="38"/>
    </row>
    <row r="41" spans="1:6" ht="20.25" customHeight="1">
      <c r="A41" s="35"/>
      <c r="B41" s="36"/>
      <c r="C41" s="37"/>
      <c r="D41" s="35"/>
      <c r="E41" s="36" t="s">
        <v>22</v>
      </c>
      <c r="F41" s="38"/>
    </row>
    <row r="42" spans="1:6" ht="20.25" customHeight="1">
      <c r="A42" s="35"/>
      <c r="B42" s="36"/>
      <c r="C42" s="37"/>
      <c r="D42" s="35"/>
      <c r="E42" s="36" t="s">
        <v>24</v>
      </c>
      <c r="F42" s="38">
        <v>35.58</v>
      </c>
    </row>
    <row r="43" spans="1:6" ht="20.25" customHeight="1">
      <c r="A43" s="35"/>
      <c r="B43" s="36"/>
      <c r="C43" s="37"/>
      <c r="D43" s="35"/>
      <c r="E43" s="36" t="s">
        <v>55</v>
      </c>
      <c r="F43" s="38"/>
    </row>
    <row r="44" spans="1:6" ht="20.25" customHeight="1">
      <c r="A44" s="35"/>
      <c r="B44" s="36"/>
      <c r="C44" s="37"/>
      <c r="D44" s="35"/>
      <c r="E44" s="36" t="s">
        <v>56</v>
      </c>
      <c r="F44" s="38">
        <v>4.04</v>
      </c>
    </row>
    <row r="45" spans="1:6" ht="20.25" customHeight="1">
      <c r="A45" s="35"/>
      <c r="B45" s="36"/>
      <c r="C45" s="37"/>
      <c r="D45" s="35"/>
      <c r="E45" s="36" t="s">
        <v>57</v>
      </c>
      <c r="F45" s="38"/>
    </row>
    <row r="46" spans="1:6" ht="20.25" customHeight="1">
      <c r="A46" s="35"/>
      <c r="B46" s="36"/>
      <c r="C46" s="37">
        <v>0</v>
      </c>
      <c r="D46" s="40"/>
      <c r="E46" s="41" t="s">
        <v>58</v>
      </c>
      <c r="F46" s="41">
        <v>635.37</v>
      </c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19.5" customHeight="1"/>
    <row r="238" ht="19.5" customHeight="1"/>
    <row r="239" ht="19.5" customHeight="1"/>
    <row r="240" ht="19.5" customHeight="1"/>
  </sheetData>
  <sheetProtection/>
  <mergeCells count="3">
    <mergeCell ref="A2:F2"/>
    <mergeCell ref="A3:C3"/>
    <mergeCell ref="D3:E3"/>
  </mergeCells>
  <printOptions horizontalCentered="1"/>
  <pageMargins left="0.9048611111111111" right="0.7479166666666667" top="0.8659722222222223" bottom="0.6673611111111111" header="0.39305555555555555" footer="0.3145833333333333"/>
  <pageSetup fitToHeight="1" fitToWidth="1" horizontalDpi="600" verticalDpi="600" orientation="portrait" paperSize="9" scale="70"/>
  <headerFooter alignWithMargins="0">
    <oddFooter>&amp;R&amp;18- 16 -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zoomScaleSheetLayoutView="100" zoomScalePageLayoutView="0" workbookViewId="0" topLeftCell="A1">
      <selection activeCell="G23" sqref="G23"/>
    </sheetView>
  </sheetViews>
  <sheetFormatPr defaultColWidth="9.00390625" defaultRowHeight="14.25" customHeight="1"/>
  <cols>
    <col min="1" max="1" width="9.375" style="12" customWidth="1"/>
    <col min="2" max="2" width="28.75390625" style="12" customWidth="1"/>
    <col min="3" max="4" width="37.375" style="12" customWidth="1"/>
    <col min="5" max="16384" width="9.00390625" style="12" customWidth="1"/>
  </cols>
  <sheetData>
    <row r="1" spans="1:4" ht="30" customHeight="1">
      <c r="A1" s="13" t="s">
        <v>92</v>
      </c>
      <c r="B1" s="13"/>
      <c r="C1" s="14"/>
      <c r="D1" s="14"/>
    </row>
    <row r="2" spans="1:4" s="11" customFormat="1" ht="33.75" customHeight="1">
      <c r="A2" s="15" t="s">
        <v>93</v>
      </c>
      <c r="B2" s="15"/>
      <c r="C2" s="15"/>
      <c r="D2" s="15"/>
    </row>
    <row r="3" spans="1:4" ht="15">
      <c r="A3" s="16"/>
      <c r="B3" s="16"/>
      <c r="C3" s="16"/>
      <c r="D3" s="16"/>
    </row>
    <row r="4" spans="1:4" ht="22.5" customHeight="1">
      <c r="A4" s="54" t="s">
        <v>2</v>
      </c>
      <c r="B4" s="52"/>
      <c r="C4" s="16" t="s">
        <v>61</v>
      </c>
      <c r="D4" s="17" t="s">
        <v>4</v>
      </c>
    </row>
    <row r="5" spans="1:4" ht="19.5" customHeight="1">
      <c r="A5" s="57" t="s">
        <v>62</v>
      </c>
      <c r="B5" s="58" t="s">
        <v>63</v>
      </c>
      <c r="C5" s="60" t="s">
        <v>64</v>
      </c>
      <c r="D5" s="57" t="s">
        <v>65</v>
      </c>
    </row>
    <row r="6" spans="1:4" ht="19.5" customHeight="1">
      <c r="A6" s="57"/>
      <c r="B6" s="59"/>
      <c r="C6" s="57"/>
      <c r="D6" s="57"/>
    </row>
    <row r="7" spans="1:4" ht="23.25" customHeight="1">
      <c r="A7" s="18">
        <v>201</v>
      </c>
      <c r="B7" s="18" t="s">
        <v>66</v>
      </c>
      <c r="C7" s="19">
        <v>312.85</v>
      </c>
      <c r="D7" s="20">
        <v>40.3</v>
      </c>
    </row>
    <row r="8" spans="1:4" ht="23.25" customHeight="1">
      <c r="A8" s="18" t="s">
        <v>67</v>
      </c>
      <c r="B8" s="18" t="s">
        <v>67</v>
      </c>
      <c r="C8" s="21"/>
      <c r="D8" s="21"/>
    </row>
    <row r="9" spans="1:4" ht="23.25" customHeight="1">
      <c r="A9" s="22" t="s">
        <v>68</v>
      </c>
      <c r="B9" s="23" t="s">
        <v>69</v>
      </c>
      <c r="C9" s="21"/>
      <c r="D9" s="21"/>
    </row>
    <row r="10" spans="1:4" ht="23.25" customHeight="1">
      <c r="A10" s="18">
        <v>2012901</v>
      </c>
      <c r="B10" s="18" t="s">
        <v>70</v>
      </c>
      <c r="C10" s="19">
        <v>312.85</v>
      </c>
      <c r="D10" s="20">
        <v>40.3</v>
      </c>
    </row>
    <row r="11" spans="1:4" ht="23.25" customHeight="1">
      <c r="A11" s="18">
        <v>2012902</v>
      </c>
      <c r="B11" s="18" t="s">
        <v>71</v>
      </c>
      <c r="C11" s="21"/>
      <c r="D11" s="21"/>
    </row>
    <row r="12" spans="1:4" ht="23.25" customHeight="1">
      <c r="A12" s="18">
        <v>2012903</v>
      </c>
      <c r="B12" s="18" t="s">
        <v>72</v>
      </c>
      <c r="C12" s="21"/>
      <c r="D12" s="21"/>
    </row>
    <row r="13" spans="1:4" ht="23.25" customHeight="1">
      <c r="A13" s="18">
        <v>2012904</v>
      </c>
      <c r="B13" s="18" t="s">
        <v>73</v>
      </c>
      <c r="C13" s="21"/>
      <c r="D13" s="21"/>
    </row>
    <row r="14" spans="1:4" ht="23.25" customHeight="1">
      <c r="A14" s="18">
        <v>2012905</v>
      </c>
      <c r="B14" s="18" t="s">
        <v>74</v>
      </c>
      <c r="C14" s="21"/>
      <c r="D14" s="21"/>
    </row>
    <row r="15" spans="1:4" ht="23.25" customHeight="1">
      <c r="A15" s="18">
        <v>2012950</v>
      </c>
      <c r="B15" s="18" t="s">
        <v>75</v>
      </c>
      <c r="C15" s="21"/>
      <c r="D15" s="21"/>
    </row>
    <row r="16" spans="1:4" ht="23.25" customHeight="1">
      <c r="A16" s="24">
        <v>2012999</v>
      </c>
      <c r="B16" s="24" t="s">
        <v>76</v>
      </c>
      <c r="C16" s="21"/>
      <c r="D16" s="21"/>
    </row>
    <row r="17" spans="1:4" ht="23.25" customHeight="1">
      <c r="A17" s="18" t="s">
        <v>67</v>
      </c>
      <c r="B17" s="18" t="s">
        <v>67</v>
      </c>
      <c r="C17" s="21"/>
      <c r="D17" s="21"/>
    </row>
    <row r="18" spans="1:4" ht="23.25" customHeight="1">
      <c r="A18" s="18" t="s">
        <v>67</v>
      </c>
      <c r="B18" s="18" t="s">
        <v>67</v>
      </c>
      <c r="C18" s="21"/>
      <c r="D18" s="21"/>
    </row>
    <row r="19" spans="1:4" ht="23.25" customHeight="1">
      <c r="A19" s="18" t="s">
        <v>67</v>
      </c>
      <c r="B19" s="18" t="s">
        <v>67</v>
      </c>
      <c r="C19" s="21"/>
      <c r="D19" s="21"/>
    </row>
    <row r="20" spans="1:4" ht="23.25" customHeight="1">
      <c r="A20" s="21"/>
      <c r="B20" s="21"/>
      <c r="C20" s="21"/>
      <c r="D20" s="21"/>
    </row>
    <row r="21" spans="1:4" ht="23.25" customHeight="1">
      <c r="A21" s="21"/>
      <c r="B21" s="21"/>
      <c r="C21" s="21"/>
      <c r="D21" s="21"/>
    </row>
    <row r="22" spans="1:4" ht="23.25" customHeight="1">
      <c r="A22" s="21"/>
      <c r="B22" s="21"/>
      <c r="C22" s="21"/>
      <c r="D22" s="21"/>
    </row>
    <row r="23" spans="1:4" ht="23.25" customHeight="1">
      <c r="A23" s="21"/>
      <c r="B23" s="25" t="s">
        <v>77</v>
      </c>
      <c r="C23" s="21">
        <v>312.85</v>
      </c>
      <c r="D23" s="21">
        <v>40.3</v>
      </c>
    </row>
    <row r="25" spans="1:4" ht="15">
      <c r="A25" s="55" t="s">
        <v>78</v>
      </c>
      <c r="B25" s="55"/>
      <c r="C25" s="55"/>
      <c r="D25" s="55"/>
    </row>
    <row r="26" spans="1:4" ht="15">
      <c r="A26" s="56" t="s">
        <v>79</v>
      </c>
      <c r="B26" s="56"/>
      <c r="C26" s="56"/>
      <c r="D26" s="56"/>
    </row>
  </sheetData>
  <sheetProtection/>
  <mergeCells count="7">
    <mergeCell ref="A4:B4"/>
    <mergeCell ref="A25:D25"/>
    <mergeCell ref="A26:D26"/>
    <mergeCell ref="A5:A6"/>
    <mergeCell ref="B5:B6"/>
    <mergeCell ref="C5:C6"/>
    <mergeCell ref="D5:D6"/>
  </mergeCells>
  <printOptions horizontalCentered="1"/>
  <pageMargins left="0.9048611111111111" right="0.7479166666666667" top="0.6673611111111111" bottom="0.6673611111111111" header="0.39305555555555555" footer="0.3145833333333333"/>
  <pageSetup fitToHeight="1" fitToWidth="1" horizontalDpi="600" verticalDpi="600" orientation="portrait" paperSize="9" scale="70"/>
  <headerFooter alignWithMargins="0">
    <oddFooter>&amp;L&amp;18  - 17 -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SheetLayoutView="100" zoomScalePageLayoutView="0" workbookViewId="0" topLeftCell="A1">
      <selection activeCell="H4" sqref="H4"/>
    </sheetView>
  </sheetViews>
  <sheetFormatPr defaultColWidth="9.00390625" defaultRowHeight="14.25" customHeight="1"/>
  <cols>
    <col min="1" max="1" width="51.00390625" style="0" customWidth="1"/>
    <col min="2" max="2" width="38.25390625" style="0" customWidth="1"/>
  </cols>
  <sheetData>
    <row r="1" ht="36" customHeight="1">
      <c r="A1" s="2" t="s">
        <v>94</v>
      </c>
    </row>
    <row r="2" spans="1:3" ht="44.25" customHeight="1">
      <c r="A2" s="61" t="s">
        <v>95</v>
      </c>
      <c r="B2" s="61"/>
      <c r="C2" s="3"/>
    </row>
    <row r="3" spans="1:2" s="1" customFormat="1" ht="19.5" customHeight="1">
      <c r="A3" s="4" t="s">
        <v>2</v>
      </c>
      <c r="B3" s="5" t="s">
        <v>4</v>
      </c>
    </row>
    <row r="4" spans="1:2" ht="49.5" customHeight="1">
      <c r="A4" s="6" t="s">
        <v>82</v>
      </c>
      <c r="B4" s="6" t="s">
        <v>96</v>
      </c>
    </row>
    <row r="5" spans="1:2" ht="49.5" customHeight="1">
      <c r="A5" s="7" t="s">
        <v>77</v>
      </c>
      <c r="B5" s="8">
        <f>SUM(B6:B8)</f>
        <v>2.23</v>
      </c>
    </row>
    <row r="6" spans="1:6" ht="49.5" customHeight="1">
      <c r="A6" s="8" t="s">
        <v>83</v>
      </c>
      <c r="B6" s="8">
        <v>1.46</v>
      </c>
      <c r="F6" s="9"/>
    </row>
    <row r="7" spans="1:2" ht="49.5" customHeight="1">
      <c r="A7" s="8" t="s">
        <v>84</v>
      </c>
      <c r="B7" s="8">
        <v>0.77</v>
      </c>
    </row>
    <row r="8" spans="1:2" ht="49.5" customHeight="1">
      <c r="A8" s="8" t="s">
        <v>85</v>
      </c>
      <c r="B8" s="8">
        <v>0</v>
      </c>
    </row>
    <row r="9" spans="1:2" ht="49.5" customHeight="1">
      <c r="A9" s="10" t="s">
        <v>97</v>
      </c>
      <c r="B9" s="8">
        <v>0</v>
      </c>
    </row>
    <row r="10" spans="1:2" ht="49.5" customHeight="1">
      <c r="A10" s="10" t="s">
        <v>98</v>
      </c>
      <c r="B10" s="8">
        <v>0</v>
      </c>
    </row>
  </sheetData>
  <sheetProtection/>
  <mergeCells count="1">
    <mergeCell ref="A2:B2"/>
  </mergeCells>
  <printOptions horizontalCentered="1" verticalCentered="1"/>
  <pageMargins left="0.9048611111111111" right="0.7479166666666667" top="0.6673611111111111" bottom="4.172916666666667" header="0.39305555555555555" footer="0.3145833333333333"/>
  <pageSetup fitToHeight="1" fitToWidth="1" horizontalDpi="600" verticalDpi="600" orientation="portrait" paperSize="9" scale="88"/>
  <headerFooter alignWithMargins="0">
    <oddFooter>&amp;R&amp;16- 18 -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HP</cp:lastModifiedBy>
  <cp:lastPrinted>2018-06-25T05:17:23Z</cp:lastPrinted>
  <dcterms:created xsi:type="dcterms:W3CDTF">2006-02-12T21:15:25Z</dcterms:created>
  <dcterms:modified xsi:type="dcterms:W3CDTF">2020-07-28T07:21:13Z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